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Denne_projektmappe" defaultThemeVersion="124226"/>
  <bookViews>
    <workbookView xWindow="-30" yWindow="0" windowWidth="15600" windowHeight="11760" tabRatio="975"/>
  </bookViews>
  <sheets>
    <sheet name="Frontpage" sheetId="17" r:id="rId1"/>
    <sheet name="Contents" sheetId="13" r:id="rId2"/>
    <sheet name="Tabel A - General Issuer Detail" sheetId="6" r:id="rId3"/>
    <sheet name="G1-G4 - Cover pool inform." sheetId="7" r:id="rId4"/>
    <sheet name="Table 1-3 - Lending" sheetId="1" r:id="rId5"/>
    <sheet name="Table 4 - LTV" sheetId="2" r:id="rId6"/>
    <sheet name="Table 5 - Region" sheetId="15" r:id="rId7"/>
    <sheet name="Table 6-8 - Lending by loan" sheetId="16" r:id="rId8"/>
    <sheet name="Table 9-13 - Lending" sheetId="5" r:id="rId9"/>
    <sheet name="X1 Key Concepts" sheetId="18" r:id="rId10"/>
    <sheet name="X2 Key Concepts" sheetId="19" r:id="rId11"/>
    <sheet name="X3 - General explanation" sheetId="20" r:id="rId12"/>
  </sheets>
  <definedNames>
    <definedName name="_xlnm.Print_Area" localSheetId="1">Contents!$A$1:$E$62</definedName>
    <definedName name="_xlnm.Print_Area" localSheetId="0">Frontpage!$A$1:$F$37</definedName>
    <definedName name="_xlnm.Print_Area" localSheetId="3">'G1-G4 - Cover pool inform.'!$A$1:$H$77</definedName>
    <definedName name="_xlnm.Print_Area" localSheetId="2">'Tabel A - General Issuer Detail'!$A$1:$E$45</definedName>
    <definedName name="_xlnm.Print_Area" localSheetId="4">'Table 1-3 - Lending'!$A$1:$L$29</definedName>
    <definedName name="_xlnm.Print_Area" localSheetId="5">'Table 4 - LTV'!$A$1:$M$90</definedName>
    <definedName name="_xlnm.Print_Area" localSheetId="6">'Table 5 - Region'!$A$1:$H$24</definedName>
    <definedName name="_xlnm.Print_Area" localSheetId="7">'Table 6-8 - Lending by loan'!$A$1:$L$62</definedName>
    <definedName name="_xlnm.Print_Area" localSheetId="8">'Table 9-13 - Lending'!$A$1:$L$83</definedName>
    <definedName name="_xlnm.Print_Area" localSheetId="9">'X1 Key Concepts'!$A$1:$C$45</definedName>
    <definedName name="_xlnm.Print_Area" localSheetId="10">'X2 Key Concepts'!$A$1:$O$58</definedName>
    <definedName name="_xlnm.Print_Area" localSheetId="11">'X3 - General explanation'!$A$1:$C$73</definedName>
  </definedNames>
  <calcPr calcId="145621"/>
</workbook>
</file>

<file path=xl/calcChain.xml><?xml version="1.0" encoding="utf-8"?>
<calcChain xmlns="http://schemas.openxmlformats.org/spreadsheetml/2006/main">
  <c r="M11" i="2" l="1"/>
</calcChain>
</file>

<file path=xl/sharedStrings.xml><?xml version="1.0" encoding="utf-8"?>
<sst xmlns="http://schemas.openxmlformats.org/spreadsheetml/2006/main" count="789" uniqueCount="392">
  <si>
    <t>Number of loans by property category</t>
  </si>
  <si>
    <t>Owner-occupied homes</t>
  </si>
  <si>
    <t>Holiday houses</t>
  </si>
  <si>
    <t>Subsidised Housing</t>
  </si>
  <si>
    <t>Cooperative Housing</t>
  </si>
  <si>
    <t>Private rental</t>
  </si>
  <si>
    <t>Manufacturing and Manual Industries</t>
  </si>
  <si>
    <t>Office and Business</t>
  </si>
  <si>
    <t>Social and cultural purposes</t>
  </si>
  <si>
    <t>Other</t>
  </si>
  <si>
    <t>Total</t>
  </si>
  <si>
    <t>DKK 0 - 2m</t>
  </si>
  <si>
    <t>DKK 2 - 5m</t>
  </si>
  <si>
    <t>DKK 5 - 20m</t>
  </si>
  <si>
    <t>DKK 20 - 50m</t>
  </si>
  <si>
    <t>DKK 50 - 100m</t>
  </si>
  <si>
    <t>&gt; DKK 100m</t>
  </si>
  <si>
    <t>0 - 19,9</t>
  </si>
  <si>
    <t>20 - 39,9</t>
  </si>
  <si>
    <t>40 - 59,9</t>
  </si>
  <si>
    <t>60 - 69,9</t>
  </si>
  <si>
    <t>70 - 79,9</t>
  </si>
  <si>
    <t>80 - 84,9</t>
  </si>
  <si>
    <t>85 - 89,9</t>
  </si>
  <si>
    <t>90 - 94,9</t>
  </si>
  <si>
    <t>95 - 100</t>
  </si>
  <si>
    <t>&gt; 100</t>
  </si>
  <si>
    <t>Per cent</t>
  </si>
  <si>
    <t>Agricultutal properties</t>
  </si>
  <si>
    <t>Properties for social and cultural purposes</t>
  </si>
  <si>
    <t>Greater Copenhagen area (Region Hovedstaden)</t>
  </si>
  <si>
    <t>Remaining Zealand &amp; Bornholm (Region Sjælland)</t>
  </si>
  <si>
    <t>Northern Jutland (Region Nordjylland)</t>
  </si>
  <si>
    <t>Eastern Jutland (Region Midtjylland)</t>
  </si>
  <si>
    <t>Southern Jutland &amp; Funen (Region Syddanmark)</t>
  </si>
  <si>
    <t>Index Loans</t>
  </si>
  <si>
    <t>Money market based loans</t>
  </si>
  <si>
    <t>Non Capped floaters</t>
  </si>
  <si>
    <t>Capped floaters</t>
  </si>
  <si>
    <t>*Interest-only loans at time of compilation. Interest-only is typically limited to a maximum of 10 years</t>
  </si>
  <si>
    <t>&lt; 12 months</t>
  </si>
  <si>
    <t>≥ 24 - ≤ 36 months</t>
  </si>
  <si>
    <t>≥ 36 - ≤ 60 months</t>
  </si>
  <si>
    <t>≥ 60 months</t>
  </si>
  <si>
    <t>&lt; 1 Years</t>
  </si>
  <si>
    <t>≥ 3 - ≤ 5 Years</t>
  </si>
  <si>
    <t>≥ 5 - ≤ 10 Years</t>
  </si>
  <si>
    <t>≥ 20 Years</t>
  </si>
  <si>
    <t>≥ 10 - ≤ 20 Years</t>
  </si>
  <si>
    <t>90 day NPL</t>
  </si>
  <si>
    <t>Agriculture</t>
  </si>
  <si>
    <t xml:space="preserve">Key information regarding issuers' balance sheet </t>
  </si>
  <si>
    <t>(DKKbn – except Tier 1 and Solvency ratio)</t>
  </si>
  <si>
    <t>Total Balance Sheet Assets</t>
  </si>
  <si>
    <t>of which: Used/registered for covered bond collateral pool</t>
  </si>
  <si>
    <t>Tier 1 Ratio (%)</t>
  </si>
  <si>
    <t>Solvency Ratio (%)</t>
  </si>
  <si>
    <t>Outstanding Senior Unsecured Liabilities</t>
  </si>
  <si>
    <t>Customer loans (mortgage) (DKKbn)</t>
  </si>
  <si>
    <t xml:space="preserve">Composition by </t>
  </si>
  <si>
    <t>Maturity</t>
  </si>
  <si>
    <t>Currency</t>
  </si>
  <si>
    <t>customer type</t>
  </si>
  <si>
    <t>eligibility as covered bond collateral</t>
  </si>
  <si>
    <t>DKKbn / Percentage of nominal outstanding CBs</t>
  </si>
  <si>
    <t>Overcollateralisation</t>
  </si>
  <si>
    <t>Overcollateralisation ratio</t>
  </si>
  <si>
    <t>Nominal value of outstanding CBs</t>
  </si>
  <si>
    <t>– hereof  amount maturing 0-1 day</t>
  </si>
  <si>
    <t>Tier 2 capital</t>
  </si>
  <si>
    <t>Maturity of issued CBs</t>
  </si>
  <si>
    <t>0-1 day</t>
  </si>
  <si>
    <t>5-10 years</t>
  </si>
  <si>
    <t>10-20 years</t>
  </si>
  <si>
    <t>&gt;  20 years</t>
  </si>
  <si>
    <t>Amortisation profile of issued CBs</t>
  </si>
  <si>
    <t>Serial</t>
  </si>
  <si>
    <t>Interest rate profile of issued CBs</t>
  </si>
  <si>
    <t>Capped floating rate</t>
  </si>
  <si>
    <t>Currency denomination profile of issued CBs</t>
  </si>
  <si>
    <t>DKK</t>
  </si>
  <si>
    <t>EUR</t>
  </si>
  <si>
    <t>SEK</t>
  </si>
  <si>
    <t>CHF</t>
  </si>
  <si>
    <t>NOK</t>
  </si>
  <si>
    <t>UCITS compliant</t>
  </si>
  <si>
    <t>CRD compliant</t>
  </si>
  <si>
    <t>Eligible for central bank repo</t>
  </si>
  <si>
    <t>Rating</t>
  </si>
  <si>
    <t>Moody’s</t>
  </si>
  <si>
    <t>S&amp;P</t>
  </si>
  <si>
    <t>Fitch</t>
  </si>
  <si>
    <t>Issue adherence</t>
  </si>
  <si>
    <t>General balance principle</t>
  </si>
  <si>
    <t>Specific balance principle</t>
  </si>
  <si>
    <t>1) Cf. the Danish Executive Order on bond issuance, balance principle and risk management</t>
  </si>
  <si>
    <t>Yes</t>
  </si>
  <si>
    <t>No</t>
  </si>
  <si>
    <t>One-to-one balance between terms of granted loans and bonds issued, i.e. daily tap issuance?</t>
  </si>
  <si>
    <t>Pass-through cash flow from borrowers to investors?</t>
  </si>
  <si>
    <t>Asset substitution in cover pool allowed?</t>
  </si>
  <si>
    <t>Table G2 – Outstanding CBs</t>
  </si>
  <si>
    <t>Table G4 – Additional characteristics of ALM business model for issued CBs</t>
  </si>
  <si>
    <r>
      <t>Table G1.1 – General cover pool information</t>
    </r>
    <r>
      <rPr>
        <b/>
        <sz val="12"/>
        <color theme="1"/>
        <rFont val="Calibri"/>
        <family val="2"/>
        <scheme val="minor"/>
      </rPr>
      <t xml:space="preserve"> </t>
    </r>
  </si>
  <si>
    <r>
      <t>Table G3 – Legal ALM (balance principle) adherence</t>
    </r>
    <r>
      <rPr>
        <b/>
        <vertAlign val="superscript"/>
        <sz val="12"/>
        <color theme="1"/>
        <rFont val="Calibri"/>
        <family val="2"/>
        <scheme val="minor"/>
      </rPr>
      <t>1</t>
    </r>
  </si>
  <si>
    <t>-       0 &lt;= 1 year</t>
  </si>
  <si>
    <t>-       &lt; 1 &lt;= 5 years</t>
  </si>
  <si>
    <t>-       over 5 years</t>
  </si>
  <si>
    <t>-       DKK</t>
  </si>
  <si>
    <t>-       EUR</t>
  </si>
  <si>
    <t>-       USD</t>
  </si>
  <si>
    <t>-       Other</t>
  </si>
  <si>
    <t>-        Commercial (office and business, industry, agriculture, manufacture, social and cultural, ships)</t>
  </si>
  <si>
    <t>-       Subsidised</t>
  </si>
  <si>
    <t>Property categories are defined according to Danish FSA's AS-reporting form</t>
  </si>
  <si>
    <t>Lending by property category, DKKbn</t>
  </si>
  <si>
    <t>Lending, by loan size, DKKbn</t>
  </si>
  <si>
    <t>Lending, by-loan to-value (LTV), current property value, DKKbn</t>
  </si>
  <si>
    <t>Lending by region, DKKbn</t>
  </si>
  <si>
    <t>Lending by loan type - IO Loans, DKKbn</t>
  </si>
  <si>
    <t>Lending by loan type - Repayment Loans / Amortizing Loans, DKKbn</t>
  </si>
  <si>
    <t>Lending by loan type - All loans, DKKbn</t>
  </si>
  <si>
    <r>
      <t>Lending by Seasoning, DKKbn</t>
    </r>
    <r>
      <rPr>
        <i/>
        <sz val="8"/>
        <color theme="1"/>
        <rFont val="Calibri"/>
        <family val="2"/>
        <scheme val="minor"/>
      </rPr>
      <t xml:space="preserve"> (Seasoning defined by duration of customer relationship)</t>
    </r>
  </si>
  <si>
    <t>Lending by remaining maturity, DKKbn</t>
  </si>
  <si>
    <t>Total Customer Loans(fair value)</t>
  </si>
  <si>
    <t>Outstanding Covered Bonds (fair value)</t>
  </si>
  <si>
    <t xml:space="preserve">Guarantees (e.g. provided by states, municipals, banks) </t>
  </si>
  <si>
    <t>Net loan losses (Net loan losses and net loan loss provisions)</t>
  </si>
  <si>
    <t>Value of acquired properties / ships (temporary possessions, end quarter)</t>
  </si>
  <si>
    <t>Total customer loans (market value)</t>
  </si>
  <si>
    <t>-        Residential (owner-occ., private rental, corporate housing, holiday houses)</t>
  </si>
  <si>
    <t>Non-performing loans (See definition in table X1)</t>
  </si>
  <si>
    <t>Loan loss provisions (sum of total individual and group wise loss provisions, end of quarter)</t>
  </si>
  <si>
    <t>Nominal cover pool (total value)</t>
  </si>
  <si>
    <t>Transmission or liquidation proceeds to CB holders (for redemption of CBs maturing 0-1 day)</t>
  </si>
  <si>
    <t>Mandatory (percentage of risk weigted assets,general, by law)</t>
  </si>
  <si>
    <t>Additional tier 1 capital (e.g. hybrid core capital)</t>
  </si>
  <si>
    <t>Fair value of outstanding CBs (marked value)</t>
  </si>
  <si>
    <t>Fixed rate (Fixed rate constant for more than 1 year)</t>
  </si>
  <si>
    <t>Floating rate ( Floating rate constant for less than 1 year)</t>
  </si>
  <si>
    <t>≥  12 - ≤ 24 months</t>
  </si>
  <si>
    <t>≥  1 - ≤ 3 Years</t>
  </si>
  <si>
    <t>Note: * A few older traditional danish mortgage bonds are not CRD compliant</t>
  </si>
  <si>
    <t>Key Concepts Explanation</t>
  </si>
  <si>
    <t>Avg. LTV</t>
  </si>
  <si>
    <t>In %</t>
  </si>
  <si>
    <t>1 year</t>
  </si>
  <si>
    <t>1 day – &lt; 1 year</t>
  </si>
  <si>
    <t>Proceeds from senior secured debt</t>
  </si>
  <si>
    <t>Proceeds from senior unsecured debt</t>
  </si>
  <si>
    <t>80-89.9 per cent LTV</t>
  </si>
  <si>
    <t>90-100 per cent LTV</t>
  </si>
  <si>
    <t>&gt;100 per cent LTV</t>
  </si>
  <si>
    <t>Realised losses (DKKm)</t>
  </si>
  <si>
    <t>Total realised losses</t>
  </si>
  <si>
    <t>Realised losses (%)</t>
  </si>
  <si>
    <t>Total realised losses, %</t>
  </si>
  <si>
    <t>Lending, by-loan to-value (LTV), current property value, DKKbn ("Sidste krone")</t>
  </si>
  <si>
    <t>90 day Non-performing loans by property type, as percentage of lending, by continous LTV bracket, %</t>
  </si>
  <si>
    <t>Lending, by-loan to-value (LTV), current property value, PER CENT ("Sidste krone")</t>
  </si>
  <si>
    <t>As of</t>
  </si>
  <si>
    <t>A</t>
  </si>
  <si>
    <t>ECBC Label Template : Contents</t>
  </si>
  <si>
    <t>General Issuer Detail</t>
  </si>
  <si>
    <t>G1.1</t>
  </si>
  <si>
    <t>Cover Pool Information</t>
  </si>
  <si>
    <t>G2</t>
  </si>
  <si>
    <t>Outstanding CBs</t>
  </si>
  <si>
    <t xml:space="preserve">General cover pool information </t>
  </si>
  <si>
    <t>G3</t>
  </si>
  <si>
    <t>G4</t>
  </si>
  <si>
    <t>Legal ALM (balance principle) adherence</t>
  </si>
  <si>
    <t>Additional characteristics of ALM business model for issued CBs</t>
  </si>
  <si>
    <t>Lending, by-loan to-value (LTV), current property value, Per cent</t>
  </si>
  <si>
    <t>Lending, by-loan to-value (LTV), current property value, Per cent ("Sidste krone")</t>
  </si>
  <si>
    <t>Lending by Seasoning, DKKbn (Seasoning defined by duration of customer relationship)</t>
  </si>
  <si>
    <t>90 day Non-performing loans by property type, as percentage of instalments payments, %</t>
  </si>
  <si>
    <t>90 day Non-performing loans by property type, as percentage of lending, %</t>
  </si>
  <si>
    <t>Key Concepts</t>
  </si>
  <si>
    <t>General explanation</t>
  </si>
  <si>
    <t>Senior Secured Bonds</t>
  </si>
  <si>
    <t>X3</t>
  </si>
  <si>
    <t>USD</t>
  </si>
  <si>
    <t>Specialised finance institutes</t>
  </si>
  <si>
    <t>Table M1/B1</t>
  </si>
  <si>
    <t>Table M2/B2</t>
  </si>
  <si>
    <t>Table M3/B3</t>
  </si>
  <si>
    <t>Table M4a/B4a</t>
  </si>
  <si>
    <t>Table M4b/B4b</t>
  </si>
  <si>
    <t>Table M4c/B4c</t>
  </si>
  <si>
    <t>Table M4d/B4d</t>
  </si>
  <si>
    <t>Table M9/B9</t>
  </si>
  <si>
    <t>Table M10/B10</t>
  </si>
  <si>
    <t>Table M11/B11</t>
  </si>
  <si>
    <t>Table M11a/B11a</t>
  </si>
  <si>
    <t>Table M11b/B11b</t>
  </si>
  <si>
    <t>Table M12/B12</t>
  </si>
  <si>
    <t>Table M12a/B12a</t>
  </si>
  <si>
    <t>M1/B1</t>
  </si>
  <si>
    <t>M2/B2</t>
  </si>
  <si>
    <t>M3/B3</t>
  </si>
  <si>
    <t>M4a/B4a</t>
  </si>
  <si>
    <t>M4b/B4b</t>
  </si>
  <si>
    <t>M4c/B4c</t>
  </si>
  <si>
    <t>M4d/B4d</t>
  </si>
  <si>
    <t>M5/B5</t>
  </si>
  <si>
    <t>M6/B6</t>
  </si>
  <si>
    <t>M7/B7</t>
  </si>
  <si>
    <t>M8/B8</t>
  </si>
  <si>
    <t>M9/B9</t>
  </si>
  <si>
    <t>M10/B10</t>
  </si>
  <si>
    <t>M11/B11</t>
  </si>
  <si>
    <t>M11a/B11a</t>
  </si>
  <si>
    <t>M11b/B11b</t>
  </si>
  <si>
    <t>M12/B12</t>
  </si>
  <si>
    <t>M12a/B12a</t>
  </si>
  <si>
    <t>Fixed-rate to maturity</t>
  </si>
  <si>
    <t>Outside Denmark</t>
  </si>
  <si>
    <t>- rate fixed &gt; 3 and ≤ 5 years</t>
  </si>
  <si>
    <t>- rate fixed &gt; 5 years</t>
  </si>
  <si>
    <t>Fixed-rate shorter period than maturity (ARM's etc.)</t>
  </si>
  <si>
    <t>&lt; 60per cent LTV</t>
  </si>
  <si>
    <t>60-69.9 per cent LTV</t>
  </si>
  <si>
    <t>70-79.9 per cent LTV</t>
  </si>
  <si>
    <t>To Contents</t>
  </si>
  <si>
    <t xml:space="preserve">Table A.    General Issuer Detail </t>
  </si>
  <si>
    <t>Table M6/B6</t>
  </si>
  <si>
    <t>Table M7/B7</t>
  </si>
  <si>
    <t>Table M8/B8</t>
  </si>
  <si>
    <t>Core tier 1 capital invested in gilt-edged securities</t>
  </si>
  <si>
    <t>Total  capital coverage (rating compliant capital)</t>
  </si>
  <si>
    <t>Table M5/B5 - Total</t>
  </si>
  <si>
    <t>Bullet</t>
  </si>
  <si>
    <t>Annuity</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</si>
  <si>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</si>
  <si>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</si>
  <si>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</si>
  <si>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</si>
  <si>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Lending, by-loan to-value (LTV), current property value, per cent</t>
  </si>
  <si>
    <r>
      <t xml:space="preserve">- rate fixed </t>
    </r>
    <r>
      <rPr>
        <b/>
        <sz val="11"/>
        <rFont val="Calibri"/>
        <family val="2"/>
        <scheme val="minor"/>
      </rPr>
      <t>≤</t>
    </r>
    <r>
      <rPr>
        <sz val="11"/>
        <rFont val="Calibri"/>
        <family val="2"/>
        <scheme val="minor"/>
      </rPr>
      <t xml:space="preserve"> 1 year</t>
    </r>
  </si>
  <si>
    <r>
      <t xml:space="preserve">- rate fixed &gt; 1 and </t>
    </r>
    <r>
      <rPr>
        <sz val="11"/>
        <rFont val="Calibri"/>
        <family val="2"/>
      </rPr>
      <t>≤ 3 years</t>
    </r>
  </si>
  <si>
    <t>90 day Non-performing loans by property type, as percentage of total payments, %</t>
  </si>
  <si>
    <t> x</t>
  </si>
  <si>
    <t>x</t>
  </si>
  <si>
    <t>Loan loss provisions (cover pool level - shown in Table A on issuer level) - Optional</t>
  </si>
  <si>
    <t>31 December 2014</t>
  </si>
  <si>
    <t>X2</t>
  </si>
  <si>
    <t>X1</t>
  </si>
  <si>
    <t>Key Concept Explanation</t>
  </si>
  <si>
    <t>Table X1</t>
  </si>
  <si>
    <t xml:space="preserve">General practice in Danish market </t>
  </si>
  <si>
    <t>If issuers Key Concepts Explanation differs from general practice: State and explain in this column.</t>
  </si>
  <si>
    <t xml:space="preserve">Residential versus commercial mortgages </t>
  </si>
  <si>
    <t>Description of the difference made between residential/owner occupied and commercial properties</t>
  </si>
  <si>
    <t xml:space="preserve">The Danish FSA sets guidelines for the grouping of property in categories. Property type is determined by its primary use. </t>
  </si>
  <si>
    <t xml:space="preserve">Property which primary purpose is owner occupation is characterised as residential. Whereas properties primarily used for commercial purposes are classified as commercial (cf. below). </t>
  </si>
  <si>
    <t>Describe when you classify a property as commercial?</t>
  </si>
  <si>
    <t>The Danish FSA sets guidelines for the grouping of property in categories. Examples of application of which classifies property as commercial are:</t>
  </si>
  <si>
    <t>·          Office</t>
  </si>
  <si>
    <t>E.g.: Private rental, Manufacturing and Manual Industries, Offices and Business, Agriculture.</t>
  </si>
  <si>
    <t>·          Retail/shop</t>
  </si>
  <si>
    <r>
      <t>·</t>
    </r>
    <r>
      <rPr>
        <sz val="7"/>
        <color theme="1"/>
        <rFont val="Times New Roman"/>
        <family val="1"/>
      </rPr>
      <t xml:space="preserve">          </t>
    </r>
    <r>
      <rPr>
        <sz val="11"/>
        <color theme="1"/>
        <rFont val="Arial"/>
        <family val="2"/>
      </rPr>
      <t>Warehouse</t>
    </r>
  </si>
  <si>
    <r>
      <t>·</t>
    </r>
    <r>
      <rPr>
        <sz val="7"/>
        <color theme="1"/>
        <rFont val="Times New Roman"/>
        <family val="1"/>
      </rPr>
      <t xml:space="preserve">          </t>
    </r>
    <r>
      <rPr>
        <sz val="11"/>
        <color theme="1"/>
        <rFont val="Arial"/>
        <family val="2"/>
      </rPr>
      <t>Restaurants, inns etc.</t>
    </r>
  </si>
  <si>
    <r>
      <t>·</t>
    </r>
    <r>
      <rPr>
        <sz val="7"/>
        <color theme="1"/>
        <rFont val="Times New Roman"/>
        <family val="1"/>
      </rPr>
      <t xml:space="preserve">          </t>
    </r>
    <r>
      <rPr>
        <sz val="11"/>
        <color theme="1"/>
        <rFont val="Arial"/>
        <family val="2"/>
      </rPr>
      <t>Hotels and resorts </t>
    </r>
  </si>
  <si>
    <r>
      <t>·</t>
    </r>
    <r>
      <rPr>
        <sz val="7"/>
        <color theme="1"/>
        <rFont val="Times New Roman"/>
        <family val="1"/>
      </rPr>
      <t xml:space="preserve">          </t>
    </r>
    <r>
      <rPr>
        <sz val="11"/>
        <color theme="1"/>
        <rFont val="Arial"/>
        <family val="2"/>
      </rPr>
      <t>Congress and conference centres.</t>
    </r>
  </si>
  <si>
    <r>
      <t>·</t>
    </r>
    <r>
      <rPr>
        <sz val="7"/>
        <color theme="1"/>
        <rFont val="Times New Roman"/>
        <family val="1"/>
      </rPr>
      <t xml:space="preserve">          </t>
    </r>
    <r>
      <rPr>
        <sz val="11"/>
        <color theme="1"/>
        <rFont val="Arial"/>
        <family val="2"/>
      </rPr>
      <t>Campsites.</t>
    </r>
  </si>
  <si>
    <r>
      <t>·</t>
    </r>
    <r>
      <rPr>
        <sz val="7"/>
        <color theme="1"/>
        <rFont val="Times New Roman"/>
        <family val="1"/>
      </rPr>
      <t xml:space="preserve">          </t>
    </r>
    <r>
      <rPr>
        <sz val="11"/>
        <color theme="1"/>
        <rFont val="Arial"/>
        <family val="2"/>
      </rPr>
      <t>Traffic terminals, service stations, fire stations, auction and export houses.</t>
    </r>
  </si>
  <si>
    <r>
      <t>·</t>
    </r>
    <r>
      <rPr>
        <sz val="7"/>
        <color theme="1"/>
        <rFont val="Times New Roman"/>
        <family val="1"/>
      </rPr>
      <t xml:space="preserve">          </t>
    </r>
    <r>
      <rPr>
        <sz val="11"/>
        <color theme="1"/>
        <rFont val="Arial"/>
        <family val="2"/>
      </rPr>
      <t>Agriculture</t>
    </r>
  </si>
  <si>
    <r>
      <t>·</t>
    </r>
    <r>
      <rPr>
        <sz val="7"/>
        <color theme="1"/>
        <rFont val="Times New Roman"/>
        <family val="1"/>
      </rPr>
      <t xml:space="preserve">          </t>
    </r>
    <r>
      <rPr>
        <sz val="11"/>
        <color theme="1"/>
        <rFont val="Arial"/>
        <family val="2"/>
      </rPr>
      <t>Forestry</t>
    </r>
  </si>
  <si>
    <r>
      <t>·</t>
    </r>
    <r>
      <rPr>
        <sz val="7"/>
        <color theme="1"/>
        <rFont val="Times New Roman"/>
        <family val="1"/>
      </rPr>
      <t xml:space="preserve">          </t>
    </r>
    <r>
      <rPr>
        <sz val="11"/>
        <color theme="1"/>
        <rFont val="Arial"/>
        <family val="2"/>
      </rPr>
      <t>Nurseries</t>
    </r>
  </si>
  <si>
    <r>
      <t>·</t>
    </r>
    <r>
      <rPr>
        <sz val="7"/>
        <color theme="1"/>
        <rFont val="Times New Roman"/>
        <family val="1"/>
      </rPr>
      <t xml:space="preserve">          </t>
    </r>
    <r>
      <rPr>
        <sz val="11"/>
        <color theme="1"/>
        <rFont val="Arial"/>
        <family val="2"/>
      </rPr>
      <t>Ships</t>
    </r>
  </si>
  <si>
    <t>NPL (Non-performing loans)</t>
  </si>
  <si>
    <t>Describe how you define NPLs</t>
  </si>
  <si>
    <t>A loan is categorised as non-performing when a borrower neglects a payment failing to pay instalments and / or interests.</t>
  </si>
  <si>
    <t>The NPL rate is calculated at different time periods after the original payment date. Standard in Table A is 90 day arrear.</t>
  </si>
  <si>
    <t>Commercial bank CB issuers adhere to the Basel definition of NPL.</t>
  </si>
  <si>
    <t>Explain how you distinguish between performing and nonperforming loans in the cover pool?</t>
  </si>
  <si>
    <t>No distinction made. Asset substitution i not allowed for specialised mortgage banks.</t>
  </si>
  <si>
    <t>The Basel definition of NPL’s is applied for commercial bank CB issuers</t>
  </si>
  <si>
    <t>Are NPLs parts of eligible assets in cover pool? Are NPL parts of non eligible assets in cover pool?</t>
  </si>
  <si>
    <t>Asset substitution i not allowed for specialised mortgage banks, hence NPLs are part of the cover pool.</t>
  </si>
  <si>
    <t>For commercial bank CB issuers NPL’s are eligible assets in the cover pool.</t>
  </si>
  <si>
    <t xml:space="preserve">Are loans in foreclosure procedure part of eligible assets in cover pool?  </t>
  </si>
  <si>
    <t>Asset substitution i not allowed for specialised mortgage banks, hence loans in foreclosure are part of the cover pool.</t>
  </si>
  <si>
    <t>For commercial bank CB issuers loans in foreclosure procedure are eligible assets in the cover pool.</t>
  </si>
  <si>
    <t>If NPL and/or loans in foreclosure procedure are part of the covered pool which provisions are made in respect of the value of these loans in the cover pool?</t>
  </si>
  <si>
    <r>
      <t xml:space="preserve">The Danish FSA set rules for loss provisioning. In case of </t>
    </r>
    <r>
      <rPr>
        <sz val="11"/>
        <color theme="1"/>
        <rFont val="Calibri"/>
        <family val="2"/>
        <scheme val="minor"/>
      </rPr>
      <t>objective evidence of impairment provisioning for loss must be made.</t>
    </r>
  </si>
  <si>
    <t>Table X2</t>
  </si>
  <si>
    <t xml:space="preserve">Key Concepts Explanation </t>
  </si>
  <si>
    <t xml:space="preserve">Issuer specific </t>
  </si>
  <si>
    <t>(N/A for some issuers)</t>
  </si>
  <si>
    <t>Guaranteed loans (if part of the cover pool)</t>
  </si>
  <si>
    <t>How are the loans guaranteed?</t>
  </si>
  <si>
    <t>Please provide details of guarantors</t>
  </si>
  <si>
    <t xml:space="preserve">Loan-to-Value (LTV) </t>
  </si>
  <si>
    <t>Legal framework for valuation and LTV-calculation follow the rules of the Danish FSA - Bekendtgørelse nr. 687 af 20. juni 2007</t>
  </si>
  <si>
    <t>Describe the method on which your LTV calculation is based</t>
  </si>
  <si>
    <t xml:space="preserve">The publication contains two different ways to monitor LTV. One where loans are distributed continuously and one where they are distributed discretely.
In both tables the fair value of the loans are distributed into predefined LTV bracket intervals. Table M4a/b4a and M4b/B4b displays the loans continuously. Table M4c/B4c and M4d/B4d displays the loans discretely. 
The continuous table(M4a/b4a and M4b/B4b) distributes the loans from the start ltv of the loan to the marginal ltv. This means that, if the loan is first rank, it is distributed proportionaly by bracket size from 0 to the marginal ltv into the predefined brackets. If the loans has prior liens, it is distributed from the marginal ltv of the prior liens to the marginal ltv of the loan under consideration. 
The discrete table  (M4c/b4c and M4d/B4d) distributes the total fair value of each loan into a single ltv bracket, according to the marginal ltv of the loan under consideration. Average LTV is weighted by loan balance categorised by property type.
Example 1a below shows a case where the loan is first rank and distributed continuously. Example 1b shows the case where the loans has prior liens and distributed continuously. Example 2 below shows the discrete distribution of a loan. 
</t>
  </si>
  <si>
    <t>Frequency of collateral valuation for the purpose of calculating the LTV</t>
  </si>
  <si>
    <t>Example 1a</t>
  </si>
  <si>
    <t>Explanation</t>
  </si>
  <si>
    <t>Example of a proportionaly distribution into LTV brackets for a loan with LTV of 75 pct and a loan size of 1 million and no prior liens.</t>
  </si>
  <si>
    <t>Loan-to-value (distribution continuously)</t>
  </si>
  <si>
    <t>0-19.9</t>
  </si>
  <si>
    <t>20-39.9</t>
  </si>
  <si>
    <t>40-59.9</t>
  </si>
  <si>
    <t>60-69.9</t>
  </si>
  <si>
    <t>70-79.9</t>
  </si>
  <si>
    <t>80-84.9</t>
  </si>
  <si>
    <t>85-89.9</t>
  </si>
  <si>
    <t>90-94.9</t>
  </si>
  <si>
    <t>95-100</t>
  </si>
  <si>
    <t>&gt;100</t>
  </si>
  <si>
    <t>-</t>
  </si>
  <si>
    <t>Example 1b</t>
  </si>
  <si>
    <t>Example of a continuous distribution into LTV brackets for a loan with LTV of 75 and a loan size of 1 million</t>
  </si>
  <si>
    <t>with prior liens consisting of a loan with a LTV of  40 pct.</t>
  </si>
  <si>
    <t>Example 2</t>
  </si>
  <si>
    <t>Example of discrete ("Sidste krone") distribution into LTV brackets for a loan with LTV of 75 and a loan size of 1 million</t>
  </si>
  <si>
    <t>In this example the 1.000.000 is distributed into the 70-79.9 interval because the LTV of the total loan is 75</t>
  </si>
  <si>
    <t>Loan-to-value  (discrete/"Sidste krone" distribution)</t>
  </si>
  <si>
    <t>Table X3</t>
  </si>
  <si>
    <t>Table A</t>
  </si>
  <si>
    <t>Total balance sheet assets as reported in the interim or annual reports of the issuer, fair value</t>
  </si>
  <si>
    <t>All mortgage credit loans funded by the issue of covered mortgage bonds or mortgage bonds  measured at fair value</t>
  </si>
  <si>
    <t>The tier 1 capital ratio as stipulated in DFSA regulations</t>
  </si>
  <si>
    <t>The solvency ratio as stipulated in DFSA regulations</t>
  </si>
  <si>
    <t>The circulating amount of covered bonds (including covered mortgage bonds and mortgage bonds)</t>
  </si>
  <si>
    <t xml:space="preserve">All outstanding senior unsecured liabilities including any intra-group senior unsecured liabilities to finance OC- and LTV-ratio requirements    </t>
  </si>
  <si>
    <t>Senior secured bonds - formerly known as JCB (§ 15)</t>
  </si>
  <si>
    <t xml:space="preserve">All guarantees backing the granted loans provided by e.g. states, municipalities or banks  </t>
  </si>
  <si>
    <t>The item taken from the issuer´s profit &amp; loss account</t>
  </si>
  <si>
    <t>Value as entered in interim and annual reports and as reported to the DFSA; The lower of the carrying amount at the time of classification and the fair value less selling costs.</t>
  </si>
  <si>
    <t>All mortgage credit loans funded by the issue of covered mortgage bonds or mortgage bonds measured at market value</t>
  </si>
  <si>
    <t>Maturity distribution of all mortgage credit loans</t>
  </si>
  <si>
    <t>Please see definition of Non-performing loans in table X1</t>
  </si>
  <si>
    <t>All individual and group wise læoan loss provisions as stated in the issuer´s interim and annual accounts</t>
  </si>
  <si>
    <t>Table G1.1</t>
  </si>
  <si>
    <t>Sum of nominal value of covered bonds + Senior secured debt + capital. Capital is:  Additional tier 1 capital (e.g. hybrid core capital) and Core tier 1 capital</t>
  </si>
  <si>
    <t>Liquidity due to be paid out next day in connection with refinancing</t>
  </si>
  <si>
    <t>Total value of cover pool - nominal value of covered bonds</t>
  </si>
  <si>
    <t>Senior secured debt</t>
  </si>
  <si>
    <t>Total nominal value of senior secured debt</t>
  </si>
  <si>
    <t>Senior unsecured debt</t>
  </si>
  <si>
    <t>Issuers senior unsecured liabilities targeted to finance OC- and LTV-ratio requirements in cover pool</t>
  </si>
  <si>
    <t>Subordinated debt</t>
  </si>
  <si>
    <t>Hybrid Tier 1 capital (perpetual debt instruments).</t>
  </si>
  <si>
    <t>Core tier 1 capital</t>
  </si>
  <si>
    <t>Equity capital and retained earnings.</t>
  </si>
  <si>
    <t>The issuer can elaborate on the applied balance priciple.</t>
  </si>
  <si>
    <t>Table G3</t>
  </si>
  <si>
    <t>E.g. describe if stricter pratice is applied than required by law</t>
  </si>
  <si>
    <t>The general balance principle does not require a one-to-one balance between the loan and the bonds issued. This gives the credit institution a wider scope for taking liquidity risk than the more strict specific balance principle.</t>
  </si>
  <si>
    <t>The specific balance principle ensures a one-to-one balance between loans and bonds issued, and is used for the issuance of SDRO, SDO and RO bonds.
The specific balance principle de facto implies full cash flow pass through from borrowers to investors. Under this principle daily loan origination is continuously tapped into the market, and the individual borrower loan rate is determined directly by the bond sales price for the corresponding financing amount of bonds. All borrower payments of interest and principal match the interest and principal payments to investors exactly (borrower payments fall due one day prior to the payments to investors). Redemptions take place by borrowers' buy back of the financing bond in the market at market price, or (for callable bonds) by calling the bond at par. In the latter case the borrower prepayment match the bond draw down. 
Market risks are thus eliminated under this issuance model (i.e. interest rate risk, prepayment risks, liquidity risks and funding risks). Further, asset substitution is not possible under this issuance model.</t>
  </si>
  <si>
    <t>Table G4</t>
  </si>
  <si>
    <t>Mortgage banks issue and sell bonds to investors, who then fund the loans. During the loan terms, borrowers make principal and interest payments to mortgage banks which transfer the amounts to investors. Mortgage banks charge a margin from the borrower to cover daily operating costs, potential losses, and to make a profit. The margin is a percentage of the outstanding debt which the borrower pays throughout the loan term. The margin rate corresponds
to the interest margin of a bank but is generally lower. The issuance is made on a daily basis.</t>
  </si>
  <si>
    <t>Yes, the mortgage bank is an intermediary between persons requiring loans for the purchase of real properties and investors funding the loans by purchasing bonds.</t>
  </si>
  <si>
    <t>No, (due to Danish legislation) asset substitution is not allowed/possible.</t>
  </si>
  <si>
    <t>Table M1-M5</t>
  </si>
  <si>
    <t>Private owned residentials used by the owner,  Max LTV are 80 % (legislation).</t>
  </si>
  <si>
    <t>Holiday houses for owners own use or for renting. Max LTV are 60 % (legislation).</t>
  </si>
  <si>
    <t>Residential renting subsidesed by the goverment. Max LTV 80 %. LTVs above 80 % can be granted against full govermental guarantee,</t>
  </si>
  <si>
    <t>Residential property owned and administreted by the coopereative and used by the members of the cooperative.  Max LTV 80 % (legislation).</t>
  </si>
  <si>
    <t>Residential property rentes out to private tenants. Max LTV 80 % (legislation).</t>
  </si>
  <si>
    <t>Industrial and manufacture buildings and warehouse for own use or for rent. Max LTV are 60 %(legislation).</t>
  </si>
  <si>
    <t>Office property and retail buildings for own use or for rent. Max LTV are 60 %(legislation).</t>
  </si>
  <si>
    <t>Property and land for agricultural use. Max LTV 70 % (legislation).</t>
  </si>
  <si>
    <t>Property used for education, kindergardens, museum and other buildings for public use. Max LTV are 70 %(legislation).</t>
  </si>
  <si>
    <t>Property, that can not be placed in the categories above.  Max LTV are 70 %(legislation).</t>
  </si>
  <si>
    <t>Table M6-M8</t>
  </si>
  <si>
    <t xml:space="preserve">These are loans where instalments and outstanding debt are adjusted with the development of an index which typically reflects trends in consumer prices. The loan 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</si>
  <si>
    <t>Fixed-rate loans</t>
  </si>
  <si>
    <t>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t>
  </si>
  <si>
    <t>Adjustable Rate Mortgages</t>
  </si>
  <si>
    <t>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t>
  </si>
  <si>
    <t>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OMX NASDAQ.  This loan type is also offered with interest-only periods.</t>
  </si>
  <si>
    <t>These are loans where the rate changes at generally three or six months. The reference rate of DKK-denominated loans is CIBOR (Copenhagen Interbank Offered Rate) or CITA (Copenhagen Interbank Tomorrow/Next Average ), an interest rate which is quoted daily by OMX NASDAQ</t>
  </si>
  <si>
    <t>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t>
  </si>
  <si>
    <t>Any other loan types, which not comply with the above mentioned.</t>
  </si>
  <si>
    <t>Table M9-10</t>
  </si>
  <si>
    <t>Seasoning</t>
  </si>
  <si>
    <t>Seasoning defined by duration of customer relationship, calculated from the first disbursement of a mortgage loan.</t>
  </si>
  <si>
    <t>Further information</t>
  </si>
  <si>
    <t>Link or information</t>
  </si>
  <si>
    <t>In 2014  the Danish covered bond legislation was changes in order to address refinancing risk. Please find information på following link</t>
  </si>
  <si>
    <t>http://www.realkreditraadet.dk/Default.aspx?ID=2926</t>
  </si>
  <si>
    <t>Q4 2014</t>
  </si>
  <si>
    <t>Q3 2014</t>
  </si>
  <si>
    <t>Q2 2014</t>
  </si>
  <si>
    <t>Q1 2014</t>
  </si>
  <si>
    <t>Note: 90-days arrear as of Q4 2014  (See definition in table X1)</t>
  </si>
  <si>
    <t>AAA</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</si>
</sst>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 #,##0_ ;_ * \-#,##0_ ;_ * &quot;-&quot;??_ ;_ @_ "/>
    <numFmt numFmtId="165" formatCode="_ * #,##0.0_ ;_ * \-#,##0.0_ ;_ * &quot;-&quot;??_ ;_ @_ "/>
    <numFmt numFmtId="166" formatCode="0.0"/>
    <numFmt numFmtId="167" formatCode="0.0%"/>
    <numFmt numFmtId="168" formatCode="dd/mmm/yyyy"/>
    <numFmt numFmtId="169" formatCode="#,##0.0"/>
  </numFmts>
  <fonts count="52"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b/>
      <sz val="12"/>
      <color theme="1"/>
      <name val="Calibri"/>
      <family val="2"/>
      <scheme val="minor"/>
    </font>
    <font>
      <sz val="8"/>
      <color theme="1"/>
      <name val="Calibri"/>
      <family val="2"/>
      <scheme val="minor"/>
    </font>
    <font>
      <i/>
      <sz val="8"/>
      <color theme="1"/>
      <name val="Calibri"/>
      <family val="2"/>
      <scheme val="minor"/>
    </font>
    <font>
      <b/>
      <sz val="12"/>
      <color rgb="FF000000"/>
      <name val="Calibri"/>
      <family val="2"/>
      <scheme val="minor"/>
    </font>
    <font>
      <b/>
      <sz val="11"/>
      <color rgb="FF000000"/>
      <name val="Calibri"/>
      <family val="2"/>
      <scheme val="minor"/>
    </font>
    <font>
      <sz val="11"/>
      <color rgb="FF000000"/>
      <name val="Calibri"/>
      <family val="2"/>
      <scheme val="minor"/>
    </font>
    <font>
      <i/>
      <sz val="11"/>
      <color rgb="FF000000"/>
      <name val="Calibri"/>
      <family val="2"/>
      <scheme val="minor"/>
    </font>
    <font>
      <sz val="12"/>
      <color theme="1"/>
      <name val="Calibri"/>
      <family val="2"/>
      <scheme val="minor"/>
    </font>
    <font>
      <b/>
      <vertAlign val="superscript"/>
      <sz val="12"/>
      <color theme="1"/>
      <name val="Calibri"/>
      <family val="2"/>
      <scheme val="minor"/>
    </font>
    <font>
      <b/>
      <sz val="9"/>
      <color rgb="FF000000"/>
      <name val="Arial"/>
      <family val="2"/>
    </font>
    <font>
      <b/>
      <sz val="14"/>
      <color theme="0" tint="-0.499984740745262"/>
      <name val="Arial"/>
      <family val="2"/>
    </font>
    <font>
      <b/>
      <sz val="11"/>
      <color rgb="FF000000"/>
      <name val="Arial"/>
      <family val="2"/>
    </font>
    <font>
      <b/>
      <i/>
      <sz val="11"/>
      <color rgb="FF000000"/>
      <name val="Arial"/>
      <family val="2"/>
    </font>
    <font>
      <b/>
      <i/>
      <sz val="11"/>
      <name val="Arial"/>
      <family val="2"/>
    </font>
    <font>
      <i/>
      <sz val="10"/>
      <color theme="1"/>
      <name val="Calibri"/>
      <family val="2"/>
      <scheme val="minor"/>
    </font>
    <font>
      <b/>
      <i/>
      <sz val="11"/>
      <color theme="1"/>
      <name val="Calibri"/>
      <family val="2"/>
      <scheme val="minor"/>
    </font>
    <font>
      <b/>
      <sz val="12"/>
      <color theme="0" tint="-0.499984740745262"/>
      <name val="Arial"/>
      <family val="2"/>
    </font>
    <font>
      <u/>
      <sz val="9.35"/>
      <color theme="10"/>
      <name val="Calibri"/>
      <family val="2"/>
    </font>
    <font>
      <sz val="10"/>
      <name val="Arial"/>
      <family val="2"/>
    </font>
    <font>
      <sz val="8"/>
      <name val="Arial"/>
      <family val="2"/>
    </font>
    <font>
      <sz val="11"/>
      <color rgb="FFFF0000"/>
      <name val="Calibri"/>
      <family val="2"/>
      <scheme val="minor"/>
    </font>
    <font>
      <b/>
      <i/>
      <sz val="11"/>
      <color rgb="FFFF0000"/>
      <name val="Calibri"/>
      <family val="2"/>
      <scheme val="minor"/>
    </font>
    <font>
      <b/>
      <sz val="8"/>
      <name val="Arial"/>
      <family val="2"/>
    </font>
    <font>
      <b/>
      <sz val="28"/>
      <color theme="1"/>
      <name val="Arial"/>
      <family val="2"/>
    </font>
    <font>
      <b/>
      <sz val="10"/>
      <color theme="1"/>
      <name val="Arial"/>
      <family val="2"/>
    </font>
    <font>
      <b/>
      <sz val="16"/>
      <color theme="0" tint="-0.499984740745262"/>
      <name val="Arial"/>
      <family val="2"/>
    </font>
    <font>
      <sz val="11"/>
      <name val="Calibri"/>
      <family val="2"/>
      <scheme val="minor"/>
    </font>
    <font>
      <sz val="11"/>
      <name val="Calibri"/>
      <family val="2"/>
    </font>
    <font>
      <i/>
      <sz val="11"/>
      <name val="Calibri"/>
      <family val="2"/>
      <scheme val="minor"/>
    </font>
    <font>
      <b/>
      <sz val="12"/>
      <name val="Calibri"/>
      <family val="2"/>
      <scheme val="minor"/>
    </font>
    <font>
      <b/>
      <i/>
      <sz val="11"/>
      <name val="Calibri"/>
      <family val="2"/>
      <scheme val="minor"/>
    </font>
    <font>
      <b/>
      <sz val="11"/>
      <name val="Calibri"/>
      <family val="2"/>
      <scheme val="minor"/>
    </font>
    <font>
      <sz val="10"/>
      <color theme="1"/>
      <name val="Calibri"/>
      <family val="2"/>
      <scheme val="minor"/>
    </font>
    <font>
      <b/>
      <sz val="11"/>
      <color theme="1" tint="0.499984740745262"/>
      <name val="Calibri"/>
      <family val="2"/>
      <scheme val="minor"/>
    </font>
    <font>
      <b/>
      <u/>
      <sz val="11"/>
      <color theme="1"/>
      <name val="Calibri"/>
      <family val="2"/>
      <scheme val="minor"/>
    </font>
    <font>
      <u/>
      <sz val="11"/>
      <color theme="10"/>
      <name val="Calibri"/>
      <family val="2"/>
      <scheme val="minor"/>
    </font>
    <font>
      <sz val="8"/>
      <color rgb="FF000000"/>
      <name val="Arial"/>
      <family val="2"/>
    </font>
    <font>
      <sz val="7"/>
      <color theme="1"/>
      <name val="Times New Roman"/>
      <family val="1"/>
    </font>
    <font>
      <sz val="11"/>
      <color theme="1"/>
      <name val="Arial"/>
      <family val="2"/>
    </font>
    <font>
      <sz val="12"/>
      <color theme="1"/>
      <name val="Times New Roman"/>
      <family val="1"/>
    </font>
    <font>
      <b/>
      <sz val="10"/>
      <color rgb="FF000000"/>
      <name val="Arial"/>
      <family val="2"/>
    </font>
    <font>
      <b/>
      <i/>
      <sz val="10"/>
      <color rgb="FF000000"/>
      <name val="Arial"/>
      <family val="2"/>
    </font>
    <font>
      <u/>
      <sz val="11"/>
      <color theme="1"/>
      <name val="Calibri"/>
      <family val="2"/>
      <scheme val="minor"/>
    </font>
    <font>
      <sz val="11"/>
      <color theme="1"/>
      <name val="Calibri"/>
      <family val="2"/>
    </font>
    <font>
      <b/>
      <sz val="12"/>
      <color rgb="FF000000"/>
      <name val="Calibri"/>
      <family val="2"/>
    </font>
    <font>
      <b/>
      <sz val="11"/>
      <color rgb="FF000000"/>
      <name val="Calibri"/>
      <family val="2"/>
    </font>
    <font>
      <sz val="11"/>
      <color rgb="FF000000"/>
      <name val="Calibri"/>
      <family val="2"/>
    </font>
    <font>
      <u/>
      <sz val="11"/>
      <color theme="10"/>
      <name val="Calibri"/>
      <family val="2"/>
    </font>
  </fonts>
  <fills count="8">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rgb="FFFFFFFF"/>
        <bgColor rgb="FF000000"/>
      </patternFill>
    </fill>
    <fill>
      <patternFill patternType="solid">
        <fgColor rgb="FFD8D8D8"/>
        <bgColor rgb="FF000000"/>
      </patternFill>
    </fill>
    <fill>
      <patternFill patternType="solid">
        <fgColor theme="0"/>
        <bgColor rgb="FF000000"/>
      </patternFill>
    </fill>
  </fills>
  <borders count="45">
    <border>
      <left/>
      <right/>
      <top/>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21" fillId="0" borderId="0" applyNumberFormat="0" applyFill="0" applyBorder="0" applyAlignment="0" applyProtection="0">
      <alignment vertical="top"/>
      <protection locked="0"/>
    </xf>
    <xf numFmtId="0" fontId="22" fillId="0" borderId="0"/>
    <xf numFmtId="0" fontId="23" fillId="0" borderId="0"/>
    <xf numFmtId="0" fontId="23" fillId="0" borderId="0"/>
  </cellStyleXfs>
  <cellXfs count="352">
    <xf numFmtId="0" fontId="0" fillId="0" borderId="0" xfId="0"/>
    <xf numFmtId="0" fontId="0" fillId="2" borderId="1" xfId="0" applyFill="1" applyBorder="1"/>
    <xf numFmtId="0" fontId="9" fillId="2" borderId="0" xfId="0" applyFont="1" applyFill="1" applyBorder="1" applyAlignment="1">
      <alignment vertical="center" wrapText="1"/>
    </xf>
    <xf numFmtId="0" fontId="0" fillId="3" borderId="0" xfId="0" applyFont="1" applyFill="1"/>
    <xf numFmtId="0" fontId="10" fillId="3" borderId="0" xfId="0" applyFont="1" applyFill="1" applyBorder="1" applyAlignment="1">
      <alignment horizontal="justify" vertical="center" wrapText="1"/>
    </xf>
    <xf numFmtId="0" fontId="8" fillId="3" borderId="0" xfId="0" applyFont="1" applyFill="1" applyBorder="1" applyAlignment="1">
      <alignment vertical="center"/>
    </xf>
    <xf numFmtId="0" fontId="0" fillId="3" borderId="0" xfId="0" applyFont="1" applyFill="1" applyBorder="1"/>
    <xf numFmtId="0" fontId="14" fillId="3" borderId="0" xfId="0" applyFont="1" applyFill="1" applyBorder="1" applyAlignment="1">
      <alignment horizontal="justify" vertical="center" wrapText="1"/>
    </xf>
    <xf numFmtId="0" fontId="7" fillId="3" borderId="0" xfId="0" applyFont="1" applyFill="1" applyBorder="1" applyAlignment="1"/>
    <xf numFmtId="0" fontId="10" fillId="2" borderId="0" xfId="0" applyFont="1" applyFill="1" applyBorder="1" applyAlignment="1">
      <alignment vertical="center"/>
    </xf>
    <xf numFmtId="0" fontId="9" fillId="3" borderId="0" xfId="0" applyFont="1" applyFill="1" applyBorder="1" applyAlignment="1">
      <alignment vertical="center" wrapText="1"/>
    </xf>
    <xf numFmtId="0" fontId="0" fillId="3" borderId="0" xfId="0" applyFont="1" applyFill="1" applyBorder="1" applyAlignment="1">
      <alignment vertical="center" wrapText="1"/>
    </xf>
    <xf numFmtId="0" fontId="9" fillId="3" borderId="1" xfId="0" applyFont="1" applyFill="1" applyBorder="1" applyAlignment="1">
      <alignment vertical="center" wrapText="1"/>
    </xf>
    <xf numFmtId="0" fontId="9" fillId="3" borderId="1" xfId="0" applyFont="1" applyFill="1" applyBorder="1" applyAlignment="1">
      <alignment horizontal="left" vertical="center" wrapText="1" indent="3"/>
    </xf>
    <xf numFmtId="0" fontId="9" fillId="3" borderId="3" xfId="0" applyFont="1" applyFill="1" applyBorder="1" applyAlignment="1">
      <alignment vertical="center" wrapText="1"/>
    </xf>
    <xf numFmtId="0" fontId="9" fillId="3" borderId="2" xfId="0" applyFont="1" applyFill="1" applyBorder="1" applyAlignment="1">
      <alignment vertical="center" wrapText="1"/>
    </xf>
    <xf numFmtId="0" fontId="0" fillId="3" borderId="2" xfId="0" applyFont="1" applyFill="1" applyBorder="1" applyAlignment="1">
      <alignment vertical="center" wrapText="1"/>
    </xf>
    <xf numFmtId="0" fontId="9" fillId="3" borderId="0" xfId="0" applyFont="1" applyFill="1" applyBorder="1" applyAlignment="1">
      <alignment horizontal="justify" vertical="center" wrapText="1"/>
    </xf>
    <xf numFmtId="0" fontId="9" fillId="3" borderId="0" xfId="0" applyFont="1" applyFill="1" applyBorder="1" applyAlignment="1">
      <alignment horizontal="left" vertical="center" wrapText="1" indent="6"/>
    </xf>
    <xf numFmtId="0" fontId="8" fillId="2" borderId="0" xfId="0" applyFont="1" applyFill="1" applyBorder="1" applyAlignment="1">
      <alignment horizontal="justify" vertical="center" wrapText="1"/>
    </xf>
    <xf numFmtId="0" fontId="16" fillId="2" borderId="0" xfId="0" applyFont="1" applyFill="1" applyBorder="1" applyAlignment="1">
      <alignment horizontal="justify" vertical="center" wrapText="1"/>
    </xf>
    <xf numFmtId="165" fontId="0" fillId="3" borderId="0" xfId="1" applyNumberFormat="1" applyFont="1" applyFill="1" applyBorder="1" applyAlignment="1">
      <alignment vertical="top" wrapText="1"/>
    </xf>
    <xf numFmtId="165" fontId="0" fillId="3" borderId="0" xfId="1" applyNumberFormat="1" applyFont="1" applyFill="1" applyBorder="1" applyAlignment="1">
      <alignment horizontal="center" vertical="top" wrapText="1"/>
    </xf>
    <xf numFmtId="165" fontId="0" fillId="3" borderId="1" xfId="1" applyNumberFormat="1" applyFont="1" applyFill="1" applyBorder="1" applyAlignment="1">
      <alignment vertical="top" wrapText="1"/>
    </xf>
    <xf numFmtId="164" fontId="9" fillId="3" borderId="1" xfId="0" applyNumberFormat="1" applyFont="1" applyFill="1" applyBorder="1" applyAlignment="1">
      <alignment vertical="center" wrapText="1"/>
    </xf>
    <xf numFmtId="164" fontId="0" fillId="3" borderId="0" xfId="1" applyNumberFormat="1" applyFont="1" applyFill="1" applyBorder="1" applyAlignment="1">
      <alignment horizontal="right" vertical="top" wrapText="1"/>
    </xf>
    <xf numFmtId="0" fontId="2" fillId="3" borderId="0" xfId="0" applyFont="1" applyFill="1" applyBorder="1" applyAlignment="1">
      <alignment vertical="center"/>
    </xf>
    <xf numFmtId="0" fontId="0" fillId="3" borderId="2" xfId="0" applyFont="1" applyFill="1" applyBorder="1"/>
    <xf numFmtId="0" fontId="9" fillId="3" borderId="0" xfId="0" applyFont="1" applyFill="1" applyBorder="1" applyAlignment="1">
      <alignment vertical="center"/>
    </xf>
    <xf numFmtId="0" fontId="0" fillId="3" borderId="0" xfId="0" applyFont="1" applyFill="1" applyBorder="1" applyAlignment="1">
      <alignment vertical="center"/>
    </xf>
    <xf numFmtId="0" fontId="15" fillId="2" borderId="0" xfId="0" applyFont="1" applyFill="1" applyBorder="1" applyAlignment="1">
      <alignment horizontal="center" vertical="center" wrapText="1"/>
    </xf>
    <xf numFmtId="0" fontId="16" fillId="2" borderId="0" xfId="0" applyFont="1" applyFill="1" applyBorder="1" applyAlignment="1">
      <alignment horizontal="left" vertical="center" wrapText="1"/>
    </xf>
    <xf numFmtId="0" fontId="0" fillId="3" borderId="1" xfId="0" applyFont="1" applyFill="1" applyBorder="1"/>
    <xf numFmtId="0" fontId="9" fillId="3" borderId="1" xfId="0" applyFont="1" applyFill="1" applyBorder="1" applyAlignment="1">
      <alignment vertical="center"/>
    </xf>
    <xf numFmtId="0" fontId="0" fillId="3" borderId="1" xfId="0" applyFont="1" applyFill="1" applyBorder="1" applyAlignment="1">
      <alignment vertical="center"/>
    </xf>
    <xf numFmtId="0" fontId="11" fillId="3" borderId="0" xfId="0" applyFont="1" applyFill="1" applyBorder="1" applyAlignment="1">
      <alignment vertical="center"/>
    </xf>
    <xf numFmtId="0" fontId="0" fillId="3" borderId="0" xfId="0" applyFont="1" applyFill="1" applyBorder="1" applyAlignment="1">
      <alignment horizontal="center" vertical="center"/>
    </xf>
    <xf numFmtId="0" fontId="9" fillId="3" borderId="0" xfId="0" applyFont="1" applyFill="1" applyBorder="1" applyAlignment="1">
      <alignment horizontal="right" vertical="center"/>
    </xf>
    <xf numFmtId="0" fontId="9" fillId="3" borderId="0" xfId="0" applyFont="1" applyFill="1" applyBorder="1" applyAlignment="1">
      <alignment horizontal="right" vertical="center" wrapText="1"/>
    </xf>
    <xf numFmtId="0" fontId="18" fillId="3" borderId="0" xfId="0" applyFont="1" applyFill="1" applyBorder="1"/>
    <xf numFmtId="0" fontId="18" fillId="3" borderId="0" xfId="0" applyFont="1" applyFill="1" applyBorder="1" applyAlignment="1">
      <alignment vertical="center"/>
    </xf>
    <xf numFmtId="0" fontId="14" fillId="2" borderId="0" xfId="0" applyFont="1" applyFill="1" applyBorder="1" applyAlignment="1">
      <alignment horizontal="justify" vertical="center" wrapText="1"/>
    </xf>
    <xf numFmtId="0" fontId="14" fillId="3" borderId="0" xfId="0" applyFont="1" applyFill="1" applyBorder="1" applyAlignment="1">
      <alignment horizontal="left" vertical="center"/>
    </xf>
    <xf numFmtId="0" fontId="16" fillId="3" borderId="0" xfId="0" applyFont="1" applyFill="1" applyBorder="1" applyAlignment="1">
      <alignment horizontal="justify" vertical="center" wrapText="1"/>
    </xf>
    <xf numFmtId="0" fontId="17" fillId="3" borderId="0" xfId="0" applyFont="1" applyFill="1" applyBorder="1" applyAlignment="1">
      <alignment vertical="center"/>
    </xf>
    <xf numFmtId="0" fontId="4" fillId="3" borderId="0" xfId="0" applyFont="1" applyFill="1" applyBorder="1"/>
    <xf numFmtId="0" fontId="0" fillId="3" borderId="0" xfId="0" applyFill="1" applyBorder="1"/>
    <xf numFmtId="0" fontId="0" fillId="3" borderId="0" xfId="0" applyFill="1"/>
    <xf numFmtId="0" fontId="3" fillId="3" borderId="0" xfId="0" applyFont="1" applyFill="1" applyAlignment="1">
      <alignment horizontal="right"/>
    </xf>
    <xf numFmtId="14" fontId="3" fillId="3" borderId="0" xfId="0" applyNumberFormat="1" applyFont="1" applyFill="1" applyAlignment="1">
      <alignment horizontal="left"/>
    </xf>
    <xf numFmtId="0" fontId="3" fillId="3" borderId="0" xfId="0" applyFont="1" applyFill="1"/>
    <xf numFmtId="0" fontId="0" fillId="3" borderId="1" xfId="0" applyFill="1" applyBorder="1"/>
    <xf numFmtId="0" fontId="0" fillId="3" borderId="2" xfId="0" applyFill="1" applyBorder="1"/>
    <xf numFmtId="164" fontId="0" fillId="3" borderId="2" xfId="1" applyNumberFormat="1" applyFont="1" applyFill="1" applyBorder="1"/>
    <xf numFmtId="164" fontId="2" fillId="3" borderId="2" xfId="1" applyNumberFormat="1" applyFont="1" applyFill="1" applyBorder="1"/>
    <xf numFmtId="165" fontId="0" fillId="3" borderId="2" xfId="1" applyNumberFormat="1" applyFont="1" applyFill="1" applyBorder="1"/>
    <xf numFmtId="165" fontId="2" fillId="3" borderId="2" xfId="1" applyNumberFormat="1" applyFont="1" applyFill="1" applyBorder="1"/>
    <xf numFmtId="0" fontId="19" fillId="2" borderId="1" xfId="0" applyFont="1" applyFill="1" applyBorder="1"/>
    <xf numFmtId="0" fontId="0" fillId="2" borderId="0" xfId="0" applyFill="1" applyBorder="1"/>
    <xf numFmtId="0" fontId="0" fillId="3" borderId="0" xfId="0" applyFill="1" applyAlignment="1">
      <alignment wrapText="1"/>
    </xf>
    <xf numFmtId="43" fontId="0" fillId="3" borderId="0" xfId="1" applyFont="1" applyFill="1"/>
    <xf numFmtId="0" fontId="15" fillId="2" borderId="0" xfId="0" applyFont="1" applyFill="1" applyBorder="1" applyAlignment="1">
      <alignment horizontal="right" vertical="center" wrapText="1"/>
    </xf>
    <xf numFmtId="0" fontId="19" fillId="2" borderId="0" xfId="0" applyFont="1" applyFill="1" applyBorder="1" applyAlignment="1">
      <alignment horizontal="right"/>
    </xf>
    <xf numFmtId="165" fontId="0" fillId="3" borderId="0" xfId="1" applyNumberFormat="1" applyFont="1" applyFill="1"/>
    <xf numFmtId="0" fontId="0" fillId="3" borderId="0" xfId="0" applyFill="1" applyAlignment="1">
      <alignment horizontal="center"/>
    </xf>
    <xf numFmtId="0" fontId="0" fillId="3" borderId="1" xfId="0" applyFill="1" applyBorder="1" applyAlignment="1">
      <alignment horizontal="right" wrapText="1"/>
    </xf>
    <xf numFmtId="0" fontId="19" fillId="2" borderId="0" xfId="0" applyFont="1" applyFill="1" applyAlignment="1">
      <alignment horizontal="left"/>
    </xf>
    <xf numFmtId="0" fontId="2" fillId="2" borderId="0" xfId="0" applyFont="1" applyFill="1"/>
    <xf numFmtId="0" fontId="2" fillId="3" borderId="2" xfId="0" applyFont="1" applyFill="1" applyBorder="1"/>
    <xf numFmtId="0" fontId="5" fillId="3" borderId="0" xfId="0" applyFont="1" applyFill="1"/>
    <xf numFmtId="0" fontId="13" fillId="3" borderId="0" xfId="0" applyFont="1" applyFill="1"/>
    <xf numFmtId="0" fontId="20" fillId="3" borderId="0" xfId="0" applyFont="1" applyFill="1" applyBorder="1" applyAlignment="1">
      <alignment horizontal="justify" vertical="center" wrapText="1"/>
    </xf>
    <xf numFmtId="166" fontId="9" fillId="3" borderId="2" xfId="0" applyNumberFormat="1" applyFont="1" applyFill="1" applyBorder="1" applyAlignment="1">
      <alignment vertical="center" wrapText="1"/>
    </xf>
    <xf numFmtId="166" fontId="9" fillId="3" borderId="0" xfId="0" applyNumberFormat="1" applyFont="1" applyFill="1" applyBorder="1" applyAlignment="1">
      <alignment vertical="center" wrapText="1"/>
    </xf>
    <xf numFmtId="166" fontId="9" fillId="3" borderId="1" xfId="0" applyNumberFormat="1" applyFont="1" applyFill="1" applyBorder="1" applyAlignment="1">
      <alignment vertical="center" wrapText="1"/>
    </xf>
    <xf numFmtId="167" fontId="9" fillId="3" borderId="3" xfId="2" applyNumberFormat="1" applyFont="1" applyFill="1" applyBorder="1" applyAlignment="1">
      <alignment vertical="center" wrapText="1"/>
    </xf>
    <xf numFmtId="167" fontId="0" fillId="3" borderId="0" xfId="2" applyNumberFormat="1" applyFont="1" applyFill="1" applyBorder="1" applyAlignment="1">
      <alignment vertical="top" wrapText="1"/>
    </xf>
    <xf numFmtId="43" fontId="9" fillId="3" borderId="1" xfId="0" applyNumberFormat="1" applyFont="1" applyFill="1" applyBorder="1" applyAlignment="1">
      <alignment vertical="center" wrapText="1"/>
    </xf>
    <xf numFmtId="166" fontId="9" fillId="3" borderId="0" xfId="0" applyNumberFormat="1" applyFont="1" applyFill="1" applyBorder="1" applyAlignment="1">
      <alignment vertical="center"/>
    </xf>
    <xf numFmtId="166" fontId="0" fillId="3" borderId="0" xfId="0" applyNumberFormat="1" applyFont="1" applyFill="1" applyBorder="1" applyAlignment="1">
      <alignment vertical="center"/>
    </xf>
    <xf numFmtId="166" fontId="0" fillId="3" borderId="0" xfId="0" applyNumberFormat="1" applyFont="1" applyFill="1" applyBorder="1" applyAlignment="1">
      <alignment vertical="center" wrapText="1"/>
    </xf>
    <xf numFmtId="167" fontId="0" fillId="3" borderId="1" xfId="2" applyNumberFormat="1" applyFont="1" applyFill="1" applyBorder="1" applyAlignment="1">
      <alignment vertical="center"/>
    </xf>
    <xf numFmtId="167" fontId="0" fillId="3" borderId="1" xfId="2" applyNumberFormat="1" applyFont="1" applyFill="1" applyBorder="1" applyAlignment="1">
      <alignment vertical="center" wrapText="1"/>
    </xf>
    <xf numFmtId="43" fontId="9" fillId="3" borderId="0" xfId="0" applyNumberFormat="1" applyFont="1" applyFill="1" applyBorder="1" applyAlignment="1">
      <alignment vertical="center" wrapText="1"/>
    </xf>
    <xf numFmtId="166" fontId="0" fillId="3" borderId="0" xfId="0" applyNumberFormat="1" applyFont="1" applyFill="1"/>
    <xf numFmtId="166" fontId="0" fillId="3" borderId="0" xfId="0" applyNumberFormat="1" applyFont="1" applyFill="1" applyBorder="1" applyAlignment="1">
      <alignment vertical="top" wrapText="1"/>
    </xf>
    <xf numFmtId="9" fontId="9" fillId="3" borderId="0" xfId="0" applyNumberFormat="1" applyFont="1" applyFill="1" applyBorder="1" applyAlignment="1">
      <alignment horizontal="right" vertical="center"/>
    </xf>
    <xf numFmtId="43" fontId="0" fillId="3" borderId="0" xfId="0" applyNumberFormat="1" applyFont="1" applyFill="1" applyAlignment="1">
      <alignment horizontal="right"/>
    </xf>
    <xf numFmtId="0" fontId="24" fillId="3" borderId="0" xfId="0" applyFont="1" applyFill="1" applyBorder="1"/>
    <xf numFmtId="0" fontId="24" fillId="3" borderId="1" xfId="0" applyFont="1" applyFill="1" applyBorder="1"/>
    <xf numFmtId="9" fontId="25" fillId="3" borderId="2" xfId="2" applyFont="1" applyFill="1" applyBorder="1"/>
    <xf numFmtId="0" fontId="14" fillId="3" borderId="0" xfId="0" applyFont="1" applyFill="1" applyBorder="1" applyAlignment="1">
      <alignment horizontal="justify" vertical="center"/>
    </xf>
    <xf numFmtId="0" fontId="26" fillId="4" borderId="0" xfId="6" applyFont="1" applyFill="1" applyBorder="1"/>
    <xf numFmtId="0" fontId="27" fillId="3" borderId="0" xfId="0" applyFont="1" applyFill="1" applyBorder="1" applyAlignment="1">
      <alignment horizontal="center" vertical="center" wrapText="1"/>
    </xf>
    <xf numFmtId="0" fontId="28" fillId="3" borderId="0" xfId="0" applyFont="1" applyFill="1" applyBorder="1" applyAlignment="1">
      <alignment horizontal="left" vertical="top"/>
    </xf>
    <xf numFmtId="0" fontId="29" fillId="3" borderId="0" xfId="0" applyFont="1" applyFill="1" applyBorder="1" applyAlignment="1">
      <alignment horizontal="center" vertical="center"/>
    </xf>
    <xf numFmtId="0" fontId="2" fillId="3" borderId="0" xfId="0" applyFont="1" applyFill="1"/>
    <xf numFmtId="0" fontId="21" fillId="3" borderId="0" xfId="3" applyFill="1" applyAlignment="1" applyProtection="1">
      <alignment horizontal="right"/>
    </xf>
    <xf numFmtId="0" fontId="19" fillId="2" borderId="0" xfId="0" applyFont="1" applyFill="1" applyBorder="1" applyAlignment="1">
      <alignment horizontal="left"/>
    </xf>
    <xf numFmtId="0" fontId="0" fillId="2" borderId="0" xfId="0" applyFill="1" applyBorder="1" applyAlignment="1">
      <alignment horizontal="left"/>
    </xf>
    <xf numFmtId="0" fontId="2" fillId="3" borderId="1" xfId="0" applyFont="1" applyFill="1" applyBorder="1" applyAlignment="1">
      <alignment horizontal="right" wrapText="1"/>
    </xf>
    <xf numFmtId="0" fontId="30" fillId="3" borderId="0" xfId="0" applyFont="1" applyFill="1"/>
    <xf numFmtId="0" fontId="30" fillId="3" borderId="0" xfId="0" applyFont="1" applyFill="1" applyBorder="1" applyAlignment="1">
      <alignment vertical="center"/>
    </xf>
    <xf numFmtId="0" fontId="30" fillId="3" borderId="0" xfId="0" applyFont="1" applyFill="1" applyBorder="1"/>
    <xf numFmtId="0" fontId="30" fillId="3" borderId="0" xfId="0" applyFont="1" applyFill="1" applyBorder="1" applyAlignment="1">
      <alignment horizontal="left" vertical="center" indent="1"/>
    </xf>
    <xf numFmtId="0" fontId="30" fillId="3" borderId="1" xfId="0" applyFont="1" applyFill="1" applyBorder="1" applyAlignment="1">
      <alignment horizontal="left" vertical="center"/>
    </xf>
    <xf numFmtId="0" fontId="30" fillId="3" borderId="1" xfId="0" applyFont="1" applyFill="1" applyBorder="1"/>
    <xf numFmtId="0" fontId="30" fillId="3" borderId="2" xfId="0" applyFont="1" applyFill="1" applyBorder="1"/>
    <xf numFmtId="164" fontId="30" fillId="3" borderId="2" xfId="1" applyNumberFormat="1" applyFont="1" applyFill="1" applyBorder="1"/>
    <xf numFmtId="0" fontId="32" fillId="3" borderId="2" xfId="0" applyFont="1" applyFill="1" applyBorder="1"/>
    <xf numFmtId="0" fontId="33" fillId="3" borderId="0" xfId="0" applyFont="1" applyFill="1" applyBorder="1"/>
    <xf numFmtId="0" fontId="34" fillId="2" borderId="1" xfId="0" applyFont="1" applyFill="1" applyBorder="1"/>
    <xf numFmtId="0" fontId="30" fillId="2" borderId="1" xfId="0" applyFont="1" applyFill="1" applyBorder="1"/>
    <xf numFmtId="165" fontId="30" fillId="3" borderId="2" xfId="1" applyNumberFormat="1" applyFont="1" applyFill="1" applyBorder="1"/>
    <xf numFmtId="165" fontId="30" fillId="3" borderId="0" xfId="1" applyNumberFormat="1" applyFont="1" applyFill="1" applyAlignment="1">
      <alignment horizontal="center"/>
    </xf>
    <xf numFmtId="0" fontId="30" fillId="3" borderId="0" xfId="0" applyFont="1" applyFill="1" applyAlignment="1">
      <alignment horizontal="center"/>
    </xf>
    <xf numFmtId="165" fontId="35" fillId="3" borderId="2" xfId="1" applyNumberFormat="1" applyFont="1" applyFill="1" applyBorder="1" applyAlignment="1">
      <alignment horizontal="center"/>
    </xf>
    <xf numFmtId="167" fontId="30" fillId="3" borderId="0" xfId="2" applyNumberFormat="1" applyFont="1" applyFill="1" applyAlignment="1">
      <alignment horizontal="right"/>
    </xf>
    <xf numFmtId="165" fontId="30" fillId="3" borderId="0" xfId="1" applyNumberFormat="1" applyFont="1" applyFill="1" applyAlignment="1">
      <alignment horizontal="right"/>
    </xf>
    <xf numFmtId="167" fontId="35" fillId="3" borderId="2" xfId="2" applyNumberFormat="1" applyFont="1" applyFill="1" applyBorder="1" applyAlignment="1">
      <alignment horizontal="right"/>
    </xf>
    <xf numFmtId="0" fontId="34" fillId="2" borderId="0" xfId="0" applyFont="1" applyFill="1" applyBorder="1" applyAlignment="1">
      <alignment horizontal="left"/>
    </xf>
    <xf numFmtId="0" fontId="34" fillId="2" borderId="0" xfId="0" applyFont="1" applyFill="1" applyBorder="1" applyAlignment="1">
      <alignment horizontal="right"/>
    </xf>
    <xf numFmtId="0" fontId="30" fillId="2" borderId="0" xfId="0" applyFont="1" applyFill="1" applyBorder="1"/>
    <xf numFmtId="0" fontId="30" fillId="3" borderId="1" xfId="0" applyFont="1" applyFill="1" applyBorder="1" applyAlignment="1">
      <alignment horizontal="right" wrapText="1"/>
    </xf>
    <xf numFmtId="0" fontId="30" fillId="3" borderId="0" xfId="0" applyFont="1" applyFill="1" applyAlignment="1">
      <alignment wrapText="1"/>
    </xf>
    <xf numFmtId="0" fontId="4" fillId="0" borderId="0" xfId="0" applyFont="1" applyFill="1" applyBorder="1"/>
    <xf numFmtId="0" fontId="34" fillId="2" borderId="0" xfId="0" applyFont="1" applyFill="1" applyAlignment="1">
      <alignment horizontal="left"/>
    </xf>
    <xf numFmtId="165" fontId="35" fillId="3" borderId="2" xfId="1" applyNumberFormat="1" applyFont="1" applyFill="1" applyBorder="1" applyAlignment="1">
      <alignment horizontal="right"/>
    </xf>
    <xf numFmtId="0" fontId="30" fillId="3" borderId="0" xfId="0" quotePrefix="1" applyFont="1" applyFill="1" applyBorder="1" applyAlignment="1">
      <alignment vertical="center"/>
    </xf>
    <xf numFmtId="0" fontId="30" fillId="3" borderId="0" xfId="0" quotePrefix="1" applyFont="1" applyFill="1"/>
    <xf numFmtId="43" fontId="30" fillId="3" borderId="2" xfId="1" applyFont="1" applyFill="1" applyBorder="1" applyAlignment="1">
      <alignment horizontal="right"/>
    </xf>
    <xf numFmtId="43" fontId="35" fillId="3" borderId="2" xfId="1" applyFont="1" applyFill="1" applyBorder="1" applyAlignment="1">
      <alignment horizontal="right"/>
    </xf>
    <xf numFmtId="166" fontId="30" fillId="3" borderId="0" xfId="0" applyNumberFormat="1" applyFont="1" applyFill="1" applyBorder="1" applyAlignment="1">
      <alignment horizontal="right" vertical="center"/>
    </xf>
    <xf numFmtId="166" fontId="30" fillId="3" borderId="1" xfId="0" applyNumberFormat="1" applyFont="1" applyFill="1" applyBorder="1" applyAlignment="1">
      <alignment horizontal="right" vertical="center"/>
    </xf>
    <xf numFmtId="165" fontId="30" fillId="3" borderId="0" xfId="1" applyNumberFormat="1" applyFont="1" applyFill="1" applyBorder="1" applyAlignment="1">
      <alignment vertical="center"/>
    </xf>
    <xf numFmtId="165" fontId="30" fillId="0" borderId="0" xfId="1" applyNumberFormat="1" applyFont="1" applyFill="1" applyBorder="1" applyAlignment="1">
      <alignment vertical="center"/>
    </xf>
    <xf numFmtId="165" fontId="30" fillId="3" borderId="0" xfId="1" applyNumberFormat="1" applyFont="1" applyFill="1" applyBorder="1"/>
    <xf numFmtId="165" fontId="30" fillId="3" borderId="0" xfId="1" applyNumberFormat="1" applyFont="1" applyFill="1" applyBorder="1" applyAlignment="1">
      <alignment horizontal="right"/>
    </xf>
    <xf numFmtId="167" fontId="30" fillId="3" borderId="0" xfId="2" applyNumberFormat="1" applyFont="1" applyFill="1" applyBorder="1" applyAlignment="1">
      <alignment vertical="center"/>
    </xf>
    <xf numFmtId="167" fontId="30" fillId="3" borderId="0" xfId="1" applyNumberFormat="1" applyFont="1" applyFill="1" applyBorder="1" applyAlignment="1">
      <alignment vertical="center"/>
    </xf>
    <xf numFmtId="164" fontId="30" fillId="3" borderId="0" xfId="1" applyNumberFormat="1" applyFont="1" applyFill="1" applyBorder="1" applyAlignment="1">
      <alignment vertical="center"/>
    </xf>
    <xf numFmtId="167" fontId="32" fillId="3" borderId="2" xfId="2" applyNumberFormat="1" applyFont="1" applyFill="1" applyBorder="1"/>
    <xf numFmtId="0" fontId="34" fillId="3" borderId="0" xfId="0" applyFont="1" applyFill="1" applyBorder="1" applyAlignment="1">
      <alignment horizontal="right"/>
    </xf>
    <xf numFmtId="0" fontId="0" fillId="3" borderId="0" xfId="0" applyFill="1" applyBorder="1" applyAlignment="1">
      <alignment horizontal="right"/>
    </xf>
    <xf numFmtId="165" fontId="30" fillId="3" borderId="0" xfId="0" applyNumberFormat="1" applyFont="1" applyFill="1"/>
    <xf numFmtId="167" fontId="30" fillId="3" borderId="0" xfId="2" applyNumberFormat="1" applyFont="1" applyFill="1"/>
    <xf numFmtId="43" fontId="1" fillId="3" borderId="2" xfId="1" applyNumberFormat="1" applyFont="1" applyFill="1" applyBorder="1"/>
    <xf numFmtId="43" fontId="2" fillId="3" borderId="2" xfId="1" applyNumberFormat="1" applyFont="1" applyFill="1" applyBorder="1"/>
    <xf numFmtId="165" fontId="30" fillId="3" borderId="2" xfId="1" applyNumberFormat="1" applyFont="1" applyFill="1" applyBorder="1" applyAlignment="1">
      <alignment horizontal="right"/>
    </xf>
    <xf numFmtId="43" fontId="30" fillId="3" borderId="2" xfId="1" applyNumberFormat="1" applyFont="1" applyFill="1" applyBorder="1" applyAlignment="1">
      <alignment horizontal="right"/>
    </xf>
    <xf numFmtId="43" fontId="35" fillId="3" borderId="2" xfId="1" applyNumberFormat="1" applyFont="1" applyFill="1" applyBorder="1" applyAlignment="1">
      <alignment horizontal="right"/>
    </xf>
    <xf numFmtId="43" fontId="30" fillId="3" borderId="0" xfId="1" applyFont="1" applyFill="1" applyAlignment="1">
      <alignment horizontal="right"/>
    </xf>
    <xf numFmtId="43" fontId="30" fillId="3" borderId="1" xfId="1" applyFont="1" applyFill="1" applyBorder="1" applyAlignment="1">
      <alignment horizontal="right"/>
    </xf>
    <xf numFmtId="168" fontId="23" fillId="4" borderId="0" xfId="6" applyNumberFormat="1" applyFont="1" applyFill="1" applyBorder="1" applyAlignment="1">
      <alignment horizontal="center"/>
    </xf>
    <xf numFmtId="0" fontId="14" fillId="3" borderId="0" xfId="0" applyFont="1" applyFill="1" applyBorder="1" applyAlignment="1">
      <alignment horizontal="left" vertical="center"/>
    </xf>
    <xf numFmtId="0" fontId="36" fillId="3" borderId="0" xfId="0" applyFont="1" applyFill="1" applyBorder="1"/>
    <xf numFmtId="0" fontId="0" fillId="3" borderId="0" xfId="0" applyFont="1" applyFill="1" applyAlignment="1">
      <alignment horizontal="right"/>
    </xf>
    <xf numFmtId="15" fontId="2" fillId="3" borderId="0" xfId="0" quotePrefix="1" applyNumberFormat="1" applyFont="1" applyFill="1"/>
    <xf numFmtId="0" fontId="2" fillId="3" borderId="0" xfId="0" applyFont="1" applyFill="1" applyBorder="1"/>
    <xf numFmtId="0" fontId="2" fillId="3" borderId="0" xfId="0" applyFont="1" applyFill="1" applyBorder="1" applyAlignment="1"/>
    <xf numFmtId="0" fontId="39" fillId="3" borderId="0" xfId="3" applyFont="1" applyFill="1" applyBorder="1" applyAlignment="1" applyProtection="1"/>
    <xf numFmtId="167" fontId="30" fillId="3" borderId="0" xfId="2" applyNumberFormat="1" applyFont="1" applyFill="1" applyAlignment="1">
      <alignment horizontal="right" vertical="center"/>
    </xf>
    <xf numFmtId="165" fontId="30" fillId="3" borderId="0" xfId="1" applyNumberFormat="1" applyFont="1" applyFill="1" applyAlignment="1">
      <alignment horizontal="center" vertical="center"/>
    </xf>
    <xf numFmtId="2" fontId="9" fillId="3" borderId="0" xfId="0" applyNumberFormat="1" applyFont="1" applyFill="1" applyBorder="1" applyAlignment="1">
      <alignment horizontal="right" vertical="center" wrapText="1"/>
    </xf>
    <xf numFmtId="2" fontId="9" fillId="3" borderId="0" xfId="0" applyNumberFormat="1" applyFont="1" applyFill="1" applyBorder="1" applyAlignment="1">
      <alignment horizontal="right" vertical="center"/>
    </xf>
    <xf numFmtId="0" fontId="38" fillId="3" borderId="0" xfId="0" applyFont="1" applyFill="1" applyBorder="1" applyAlignment="1">
      <alignment horizontal="left" indent="1"/>
    </xf>
    <xf numFmtId="0" fontId="2" fillId="3" borderId="0" xfId="0" applyFont="1" applyFill="1" applyBorder="1" applyAlignment="1">
      <alignment horizontal="left" indent="1"/>
    </xf>
    <xf numFmtId="167" fontId="30" fillId="3" borderId="0" xfId="0" applyNumberFormat="1" applyFont="1" applyFill="1" applyAlignment="1">
      <alignment horizontal="center"/>
    </xf>
    <xf numFmtId="167" fontId="30" fillId="3" borderId="0" xfId="0" applyNumberFormat="1" applyFont="1" applyFill="1"/>
    <xf numFmtId="167" fontId="35" fillId="3" borderId="2" xfId="1" applyNumberFormat="1" applyFont="1" applyFill="1" applyBorder="1" applyAlignment="1">
      <alignment horizontal="center"/>
    </xf>
    <xf numFmtId="169" fontId="8" fillId="3" borderId="0" xfId="0" applyNumberFormat="1" applyFont="1" applyFill="1" applyBorder="1" applyAlignment="1">
      <alignment vertical="center"/>
    </xf>
    <xf numFmtId="169" fontId="8" fillId="3" borderId="0" xfId="0" applyNumberFormat="1" applyFont="1" applyFill="1" applyBorder="1" applyAlignment="1">
      <alignment vertical="center" wrapText="1"/>
    </xf>
    <xf numFmtId="0" fontId="4" fillId="2" borderId="0" xfId="0" applyFont="1" applyFill="1" applyBorder="1"/>
    <xf numFmtId="0" fontId="15" fillId="2" borderId="0" xfId="0" applyFont="1" applyFill="1" applyBorder="1" applyAlignment="1">
      <alignment horizontal="left" vertical="center" wrapText="1" indent="1"/>
    </xf>
    <xf numFmtId="0" fontId="15" fillId="2" borderId="0" xfId="0" applyFont="1" applyFill="1" applyBorder="1" applyAlignment="1">
      <alignment vertical="center" wrapText="1"/>
    </xf>
    <xf numFmtId="0" fontId="40" fillId="2" borderId="0" xfId="0" applyFont="1" applyFill="1" applyBorder="1" applyAlignment="1">
      <alignment horizontal="justify" vertical="center" wrapText="1"/>
    </xf>
    <xf numFmtId="0" fontId="15" fillId="3" borderId="0" xfId="0" applyFont="1" applyFill="1" applyBorder="1" applyAlignment="1">
      <alignment horizontal="left" vertical="center" wrapText="1" indent="1"/>
    </xf>
    <xf numFmtId="0" fontId="15" fillId="3" borderId="0" xfId="0" applyFont="1" applyFill="1" applyBorder="1" applyAlignment="1">
      <alignment vertical="center" wrapText="1"/>
    </xf>
    <xf numFmtId="0" fontId="40" fillId="3" borderId="0" xfId="0" applyFont="1" applyFill="1" applyBorder="1" applyAlignment="1">
      <alignment horizontal="justify" vertical="center" wrapText="1"/>
    </xf>
    <xf numFmtId="0" fontId="0" fillId="3" borderId="2" xfId="0" applyFill="1" applyBorder="1" applyAlignment="1">
      <alignment horizontal="right" wrapText="1"/>
    </xf>
    <xf numFmtId="0" fontId="9" fillId="3" borderId="0" xfId="0" applyFont="1" applyFill="1" applyBorder="1" applyAlignment="1">
      <alignment horizontal="left" vertical="center" wrapText="1" indent="5"/>
    </xf>
    <xf numFmtId="0" fontId="0" fillId="3" borderId="0" xfId="0" applyFont="1" applyFill="1" applyBorder="1" applyAlignment="1">
      <alignment vertical="top" wrapText="1"/>
    </xf>
    <xf numFmtId="0" fontId="43" fillId="3" borderId="0" xfId="0" applyFont="1" applyFill="1" applyBorder="1" applyAlignment="1">
      <alignment vertical="center"/>
    </xf>
    <xf numFmtId="0" fontId="42" fillId="3" borderId="0" xfId="0" applyFont="1" applyFill="1" applyBorder="1" applyAlignment="1">
      <alignment horizontal="left" vertical="top" wrapText="1"/>
    </xf>
    <xf numFmtId="0" fontId="4" fillId="2" borderId="0" xfId="0" applyFont="1" applyFill="1" applyBorder="1" applyAlignment="1"/>
    <xf numFmtId="0" fontId="0" fillId="2" borderId="0" xfId="0" applyFill="1" applyBorder="1" applyAlignment="1"/>
    <xf numFmtId="0" fontId="0" fillId="2" borderId="0" xfId="0" applyFill="1"/>
    <xf numFmtId="0" fontId="44" fillId="2" borderId="0" xfId="0" applyFont="1" applyFill="1" applyBorder="1" applyAlignment="1">
      <alignment vertical="center"/>
    </xf>
    <xf numFmtId="0" fontId="44" fillId="2" borderId="0" xfId="0" applyFont="1" applyFill="1" applyBorder="1" applyAlignment="1">
      <alignment horizontal="left" vertical="center"/>
    </xf>
    <xf numFmtId="0" fontId="45" fillId="2" borderId="0" xfId="0" applyFont="1" applyFill="1" applyBorder="1" applyAlignment="1">
      <alignment horizontal="center" vertical="center"/>
    </xf>
    <xf numFmtId="0" fontId="8" fillId="3" borderId="4" xfId="0" applyFont="1" applyFill="1" applyBorder="1" applyAlignment="1">
      <alignment vertical="center" wrapText="1"/>
    </xf>
    <xf numFmtId="0" fontId="9" fillId="3" borderId="8" xfId="0" applyFont="1" applyFill="1" applyBorder="1" applyAlignment="1">
      <alignment vertical="center" wrapText="1"/>
    </xf>
    <xf numFmtId="0" fontId="9" fillId="3" borderId="11" xfId="0" applyFont="1" applyFill="1" applyBorder="1" applyAlignment="1">
      <alignment horizontal="justify" vertical="center" wrapText="1"/>
    </xf>
    <xf numFmtId="0" fontId="9" fillId="3" borderId="13" xfId="0" applyFont="1" applyFill="1" applyBorder="1" applyAlignment="1">
      <alignment horizontal="justify" vertical="center" wrapText="1"/>
    </xf>
    <xf numFmtId="0" fontId="0" fillId="3" borderId="11" xfId="0" applyFont="1" applyFill="1" applyBorder="1" applyAlignment="1">
      <alignment vertical="top" wrapText="1"/>
    </xf>
    <xf numFmtId="0" fontId="0" fillId="3" borderId="17" xfId="0" applyFill="1" applyBorder="1" applyAlignment="1">
      <alignment vertical="top" wrapText="1"/>
    </xf>
    <xf numFmtId="0" fontId="0" fillId="3" borderId="3" xfId="0" applyFill="1" applyBorder="1" applyAlignment="1">
      <alignment vertical="top" wrapText="1"/>
    </xf>
    <xf numFmtId="0" fontId="0" fillId="3" borderId="18" xfId="0" applyFill="1" applyBorder="1" applyAlignment="1">
      <alignment vertical="top" wrapText="1"/>
    </xf>
    <xf numFmtId="0" fontId="0" fillId="0" borderId="11" xfId="0" applyBorder="1"/>
    <xf numFmtId="0" fontId="0" fillId="3" borderId="16" xfId="0" applyFill="1" applyBorder="1" applyAlignment="1">
      <alignment vertical="top" wrapText="1"/>
    </xf>
    <xf numFmtId="0" fontId="0" fillId="3" borderId="0" xfId="0" applyFill="1" applyBorder="1" applyAlignment="1">
      <alignment vertical="top" wrapText="1"/>
    </xf>
    <xf numFmtId="0" fontId="0" fillId="3" borderId="12" xfId="0" applyFill="1" applyBorder="1" applyAlignment="1">
      <alignment vertical="top" wrapText="1"/>
    </xf>
    <xf numFmtId="0" fontId="0" fillId="0" borderId="16" xfId="0" applyBorder="1" applyAlignment="1"/>
    <xf numFmtId="0" fontId="0" fillId="0" borderId="0" xfId="0" applyBorder="1" applyAlignment="1"/>
    <xf numFmtId="0" fontId="0" fillId="0" borderId="12" xfId="0" applyBorder="1" applyAlignment="1"/>
    <xf numFmtId="0" fontId="0" fillId="0" borderId="16" xfId="0" applyFont="1" applyFill="1" applyBorder="1" applyAlignment="1"/>
    <xf numFmtId="0" fontId="0" fillId="0" borderId="0" xfId="0" applyFont="1" applyFill="1" applyBorder="1" applyAlignment="1"/>
    <xf numFmtId="0" fontId="0" fillId="0" borderId="12" xfId="0" applyFont="1" applyFill="1" applyBorder="1" applyAlignment="1"/>
    <xf numFmtId="0" fontId="46" fillId="0" borderId="16" xfId="0" applyFont="1" applyFill="1" applyBorder="1"/>
    <xf numFmtId="0" fontId="0" fillId="0" borderId="0" xfId="0" applyBorder="1"/>
    <xf numFmtId="0" fontId="0" fillId="0" borderId="0" xfId="0" applyFont="1" applyBorder="1" applyAlignment="1">
      <alignment horizontal="center"/>
    </xf>
    <xf numFmtId="3" fontId="0" fillId="0" borderId="0" xfId="0" applyNumberFormat="1" applyFont="1" applyBorder="1" applyAlignment="1">
      <alignment horizontal="center"/>
    </xf>
    <xf numFmtId="0" fontId="0" fillId="0" borderId="12" xfId="0" applyBorder="1"/>
    <xf numFmtId="0" fontId="0" fillId="0" borderId="16" xfId="0" applyFill="1" applyBorder="1"/>
    <xf numFmtId="0" fontId="0" fillId="0" borderId="16" xfId="0" applyFont="1" applyFill="1" applyBorder="1"/>
    <xf numFmtId="0" fontId="0" fillId="0" borderId="16" xfId="0" applyBorder="1"/>
    <xf numFmtId="0" fontId="46" fillId="0" borderId="0" xfId="0" applyFont="1" applyBorder="1" applyAlignment="1">
      <alignment wrapText="1"/>
    </xf>
    <xf numFmtId="0" fontId="0" fillId="0" borderId="19" xfId="0" applyBorder="1" applyAlignment="1">
      <alignment horizontal="center"/>
    </xf>
    <xf numFmtId="0" fontId="0" fillId="0" borderId="14" xfId="0" applyBorder="1" applyAlignment="1">
      <alignment horizontal="center"/>
    </xf>
    <xf numFmtId="3" fontId="0" fillId="0" borderId="16" xfId="0" applyNumberFormat="1" applyBorder="1" applyAlignment="1">
      <alignment horizontal="center"/>
    </xf>
    <xf numFmtId="3" fontId="0" fillId="0" borderId="0" xfId="0" applyNumberFormat="1" applyBorder="1" applyAlignment="1">
      <alignment horizontal="center"/>
    </xf>
    <xf numFmtId="0" fontId="0" fillId="0" borderId="0" xfId="0" applyBorder="1" applyAlignment="1">
      <alignment horizontal="center"/>
    </xf>
    <xf numFmtId="0" fontId="46" fillId="0" borderId="0" xfId="0" applyFont="1" applyBorder="1"/>
    <xf numFmtId="0" fontId="46" fillId="0" borderId="16" xfId="0" applyFont="1" applyBorder="1"/>
    <xf numFmtId="0" fontId="0" fillId="0" borderId="16" xfId="0" applyBorder="1" applyAlignment="1">
      <alignment horizontal="center"/>
    </xf>
    <xf numFmtId="164" fontId="0" fillId="0" borderId="0" xfId="1" applyNumberFormat="1" applyFont="1" applyBorder="1" applyAlignment="1">
      <alignment horizontal="center"/>
    </xf>
    <xf numFmtId="0" fontId="0" fillId="0" borderId="16" xfId="0" applyFont="1" applyBorder="1"/>
    <xf numFmtId="0" fontId="0" fillId="0" borderId="0" xfId="0" applyFont="1" applyBorder="1"/>
    <xf numFmtId="0" fontId="0" fillId="3" borderId="13" xfId="0" applyFont="1" applyFill="1" applyBorder="1" applyAlignment="1">
      <alignment vertical="top" wrapText="1"/>
    </xf>
    <xf numFmtId="0" fontId="0" fillId="0" borderId="19" xfId="0" applyBorder="1"/>
    <xf numFmtId="0" fontId="0" fillId="0" borderId="14" xfId="0" applyBorder="1"/>
    <xf numFmtId="0" fontId="0" fillId="0" borderId="15" xfId="0" applyBorder="1"/>
    <xf numFmtId="0" fontId="47" fillId="5" borderId="0" xfId="0" applyFont="1" applyFill="1" applyBorder="1"/>
    <xf numFmtId="0" fontId="48" fillId="5" borderId="0" xfId="0" applyFont="1" applyFill="1" applyBorder="1"/>
    <xf numFmtId="0" fontId="49" fillId="6" borderId="4" xfId="0" applyFont="1" applyFill="1" applyBorder="1" applyAlignment="1">
      <alignment horizontal="left" vertical="center" wrapText="1" indent="1"/>
    </xf>
    <xf numFmtId="0" fontId="49" fillId="6" borderId="8" xfId="0" applyFont="1" applyFill="1" applyBorder="1" applyAlignment="1">
      <alignment horizontal="left" vertical="center" wrapText="1" indent="1"/>
    </xf>
    <xf numFmtId="0" fontId="50" fillId="5" borderId="21" xfId="0" applyFont="1" applyFill="1" applyBorder="1" applyAlignment="1">
      <alignment vertical="center" wrapText="1"/>
    </xf>
    <xf numFmtId="0" fontId="50" fillId="5" borderId="24" xfId="0" applyFont="1" applyFill="1" applyBorder="1" applyAlignment="1">
      <alignment vertical="center" wrapText="1"/>
    </xf>
    <xf numFmtId="0" fontId="47" fillId="5" borderId="24" xfId="0" applyFont="1" applyFill="1" applyBorder="1" applyAlignment="1">
      <alignment vertical="center" wrapText="1"/>
    </xf>
    <xf numFmtId="0" fontId="50" fillId="5" borderId="24" xfId="0" applyFont="1" applyFill="1" applyBorder="1" applyAlignment="1">
      <alignment horizontal="justify" vertical="center" wrapText="1"/>
    </xf>
    <xf numFmtId="0" fontId="50" fillId="5" borderId="29" xfId="0" applyFont="1" applyFill="1" applyBorder="1" applyAlignment="1">
      <alignment vertical="center" wrapText="1"/>
    </xf>
    <xf numFmtId="0" fontId="47" fillId="5" borderId="0" xfId="0" applyFont="1" applyFill="1" applyBorder="1" applyAlignment="1">
      <alignment vertical="top" wrapText="1"/>
    </xf>
    <xf numFmtId="0" fontId="50" fillId="5" borderId="0" xfId="0" applyFont="1" applyFill="1" applyBorder="1" applyAlignment="1">
      <alignment horizontal="left" vertical="top" wrapText="1" indent="5"/>
    </xf>
    <xf numFmtId="0" fontId="50" fillId="5" borderId="0" xfId="0" applyFont="1" applyFill="1" applyBorder="1" applyAlignment="1">
      <alignment horizontal="left" vertical="top" wrapText="1"/>
    </xf>
    <xf numFmtId="0" fontId="50" fillId="5" borderId="21" xfId="0" applyFont="1" applyFill="1" applyBorder="1" applyAlignment="1">
      <alignment vertical="center"/>
    </xf>
    <xf numFmtId="0" fontId="50" fillId="5" borderId="24" xfId="0" applyFont="1" applyFill="1" applyBorder="1" applyAlignment="1">
      <alignment vertical="center"/>
    </xf>
    <xf numFmtId="0" fontId="50" fillId="5" borderId="29" xfId="0" applyFont="1" applyFill="1" applyBorder="1" applyAlignment="1">
      <alignment vertical="center"/>
    </xf>
    <xf numFmtId="0" fontId="50" fillId="5" borderId="0" xfId="0" applyFont="1" applyFill="1" applyBorder="1" applyAlignment="1">
      <alignment horizontal="justify" vertical="center" wrapText="1"/>
    </xf>
    <xf numFmtId="0" fontId="47" fillId="5" borderId="0" xfId="0" applyFont="1" applyFill="1" applyBorder="1" applyAlignment="1">
      <alignment vertical="center" wrapText="1"/>
    </xf>
    <xf numFmtId="0" fontId="50" fillId="5" borderId="0" xfId="0" applyFont="1" applyFill="1" applyBorder="1" applyAlignment="1">
      <alignment vertical="center" wrapText="1"/>
    </xf>
    <xf numFmtId="0" fontId="49" fillId="6" borderId="20" xfId="0" applyFont="1" applyFill="1" applyBorder="1" applyAlignment="1">
      <alignment vertical="center"/>
    </xf>
    <xf numFmtId="0" fontId="49" fillId="6" borderId="32" xfId="0" applyFont="1" applyFill="1" applyBorder="1" applyAlignment="1">
      <alignment vertical="center" wrapText="1"/>
    </xf>
    <xf numFmtId="0" fontId="49" fillId="6" borderId="19" xfId="0" applyFont="1" applyFill="1" applyBorder="1" applyAlignment="1">
      <alignment vertical="center"/>
    </xf>
    <xf numFmtId="0" fontId="50" fillId="6" borderId="33" xfId="0" applyFont="1" applyFill="1" applyBorder="1" applyAlignment="1">
      <alignment vertical="center" wrapText="1"/>
    </xf>
    <xf numFmtId="0" fontId="47" fillId="5" borderId="21" xfId="0" applyFont="1" applyFill="1" applyBorder="1" applyAlignment="1">
      <alignment vertical="center"/>
    </xf>
    <xf numFmtId="0" fontId="50" fillId="5" borderId="22" xfId="0" applyFont="1" applyFill="1" applyBorder="1" applyAlignment="1">
      <alignment vertical="center" wrapText="1"/>
    </xf>
    <xf numFmtId="0" fontId="50" fillId="5" borderId="34" xfId="0" applyFont="1" applyFill="1" applyBorder="1" applyAlignment="1">
      <alignment vertical="center" wrapText="1"/>
    </xf>
    <xf numFmtId="0" fontId="47" fillId="5" borderId="29" xfId="0" applyFont="1" applyFill="1" applyBorder="1" applyAlignment="1">
      <alignment vertical="center"/>
    </xf>
    <xf numFmtId="0" fontId="50" fillId="5" borderId="35" xfId="0" applyFont="1" applyFill="1" applyBorder="1" applyAlignment="1">
      <alignment vertical="center" wrapText="1"/>
    </xf>
    <xf numFmtId="0" fontId="50" fillId="5" borderId="36" xfId="0" applyFont="1" applyFill="1" applyBorder="1" applyAlignment="1">
      <alignment vertical="center" wrapText="1"/>
    </xf>
    <xf numFmtId="0" fontId="50" fillId="5" borderId="0" xfId="0" applyFont="1" applyFill="1" applyBorder="1" applyAlignment="1">
      <alignment vertical="center"/>
    </xf>
    <xf numFmtId="0" fontId="47" fillId="5" borderId="21" xfId="0" applyFont="1" applyFill="1" applyBorder="1" applyAlignment="1">
      <alignment vertical="center" wrapText="1"/>
    </xf>
    <xf numFmtId="0" fontId="47" fillId="5" borderId="24" xfId="0" applyFont="1" applyFill="1" applyBorder="1" applyAlignment="1">
      <alignment vertical="center"/>
    </xf>
    <xf numFmtId="0" fontId="47" fillId="5" borderId="0" xfId="0" applyFont="1" applyFill="1" applyBorder="1" applyAlignment="1">
      <alignment vertical="center"/>
    </xf>
    <xf numFmtId="0" fontId="50" fillId="5" borderId="0" xfId="0" applyFont="1" applyFill="1" applyBorder="1" applyAlignment="1">
      <alignment horizontal="left" vertical="center" wrapText="1" indent="5"/>
    </xf>
    <xf numFmtId="0" fontId="47" fillId="5" borderId="39" xfId="0" applyFont="1" applyFill="1" applyBorder="1" applyAlignment="1">
      <alignment vertical="center" wrapText="1"/>
    </xf>
    <xf numFmtId="0" fontId="47" fillId="5" borderId="42" xfId="0" applyFont="1" applyFill="1" applyBorder="1" applyAlignment="1">
      <alignment vertical="center"/>
    </xf>
    <xf numFmtId="0" fontId="47" fillId="5" borderId="29" xfId="0" applyFont="1" applyFill="1" applyBorder="1"/>
    <xf numFmtId="0" fontId="49" fillId="6" borderId="5" xfId="0" applyFont="1" applyFill="1" applyBorder="1" applyAlignment="1">
      <alignment horizontal="left" vertical="center" wrapText="1" indent="1"/>
    </xf>
    <xf numFmtId="0" fontId="49" fillId="6" borderId="5" xfId="0" applyFont="1" applyFill="1" applyBorder="1" applyAlignment="1">
      <alignment vertical="center" wrapText="1"/>
    </xf>
    <xf numFmtId="0" fontId="50" fillId="6" borderId="7" xfId="0" applyFont="1" applyFill="1" applyBorder="1" applyAlignment="1">
      <alignment horizontal="justify" vertical="center" wrapText="1"/>
    </xf>
    <xf numFmtId="0" fontId="49" fillId="6" borderId="0" xfId="0" applyFont="1" applyFill="1" applyBorder="1" applyAlignment="1">
      <alignment vertical="center" wrapText="1"/>
    </xf>
    <xf numFmtId="0" fontId="50" fillId="6" borderId="12" xfId="0" applyFont="1" applyFill="1" applyBorder="1" applyAlignment="1">
      <alignment horizontal="justify" vertical="center" wrapText="1"/>
    </xf>
    <xf numFmtId="0" fontId="47" fillId="5" borderId="21" xfId="0" applyFont="1" applyFill="1" applyBorder="1"/>
    <xf numFmtId="0" fontId="47" fillId="5" borderId="24" xfId="0" applyFont="1" applyFill="1" applyBorder="1"/>
    <xf numFmtId="0" fontId="47" fillId="5" borderId="43" xfId="0" applyFont="1" applyFill="1" applyBorder="1" applyAlignment="1">
      <alignment vertical="center"/>
    </xf>
    <xf numFmtId="0" fontId="50" fillId="5" borderId="5" xfId="0" applyFont="1" applyFill="1" applyBorder="1" applyAlignment="1">
      <alignment vertical="top" wrapText="1"/>
    </xf>
    <xf numFmtId="0" fontId="51" fillId="3" borderId="44" xfId="3" applyFont="1" applyFill="1" applyBorder="1" applyAlignment="1" applyProtection="1"/>
    <xf numFmtId="0" fontId="47" fillId="5" borderId="7" xfId="0" applyFont="1" applyFill="1" applyBorder="1"/>
    <xf numFmtId="0" fontId="49" fillId="5" borderId="0" xfId="0" applyFont="1" applyFill="1" applyBorder="1" applyAlignment="1">
      <alignment vertical="center" wrapText="1"/>
    </xf>
    <xf numFmtId="0" fontId="46" fillId="0" borderId="0" xfId="0" applyFont="1" applyBorder="1" applyAlignment="1"/>
    <xf numFmtId="168" fontId="23" fillId="4" borderId="0" xfId="6" applyNumberFormat="1" applyFont="1" applyFill="1" applyBorder="1" applyAlignment="1">
      <alignment horizontal="center"/>
    </xf>
    <xf numFmtId="0" fontId="37" fillId="3" borderId="0" xfId="0" applyFont="1" applyFill="1" applyBorder="1" applyAlignment="1">
      <alignment horizontal="left" wrapText="1"/>
    </xf>
    <xf numFmtId="0" fontId="14" fillId="3" borderId="0" xfId="0" applyFont="1" applyFill="1" applyBorder="1" applyAlignment="1">
      <alignment horizontal="center" vertical="center" wrapText="1"/>
    </xf>
    <xf numFmtId="0" fontId="0" fillId="3" borderId="0" xfId="0" applyFont="1" applyFill="1" applyBorder="1" applyAlignment="1">
      <alignment horizontal="center" vertical="center"/>
    </xf>
    <xf numFmtId="0" fontId="0" fillId="3" borderId="1" xfId="0" applyFont="1" applyFill="1" applyBorder="1" applyAlignment="1">
      <alignment horizontal="center" vertical="center"/>
    </xf>
    <xf numFmtId="0" fontId="15" fillId="3" borderId="0" xfId="0" applyFont="1" applyFill="1" applyBorder="1" applyAlignment="1">
      <alignment horizontal="center" vertical="center" wrapText="1"/>
    </xf>
    <xf numFmtId="0" fontId="14" fillId="3" borderId="0" xfId="0" applyFont="1" applyFill="1" applyBorder="1" applyAlignment="1">
      <alignment horizontal="left" vertical="center"/>
    </xf>
    <xf numFmtId="0" fontId="2" fillId="3" borderId="0" xfId="0" applyFont="1" applyFill="1" applyBorder="1" applyAlignment="1">
      <alignment vertical="center"/>
    </xf>
    <xf numFmtId="0" fontId="16" fillId="2" borderId="0" xfId="0" applyFont="1" applyFill="1" applyBorder="1" applyAlignment="1">
      <alignment horizontal="center" vertical="center" wrapText="1"/>
    </xf>
    <xf numFmtId="0" fontId="3" fillId="3" borderId="1" xfId="0" applyFont="1" applyFill="1" applyBorder="1" applyAlignment="1">
      <alignment horizontal="center"/>
    </xf>
    <xf numFmtId="0" fontId="32" fillId="3" borderId="1" xfId="0" applyFont="1" applyFill="1" applyBorder="1" applyAlignment="1">
      <alignment horizontal="center"/>
    </xf>
    <xf numFmtId="0" fontId="9" fillId="3" borderId="0" xfId="0" applyFont="1" applyFill="1" applyBorder="1" applyAlignment="1">
      <alignment horizontal="justify" vertical="center" wrapText="1"/>
    </xf>
    <xf numFmtId="0" fontId="9" fillId="3" borderId="0" xfId="0" applyFont="1" applyFill="1" applyBorder="1" applyAlignment="1">
      <alignment vertical="center" wrapText="1"/>
    </xf>
    <xf numFmtId="0" fontId="46" fillId="0" borderId="0" xfId="0" applyFont="1" applyBorder="1" applyAlignment="1">
      <alignment horizontal="left" wrapText="1"/>
    </xf>
    <xf numFmtId="0" fontId="9" fillId="3" borderId="11" xfId="0" applyFont="1" applyFill="1" applyBorder="1" applyAlignment="1">
      <alignment horizontal="left" vertical="center" wrapText="1"/>
    </xf>
    <xf numFmtId="0" fontId="44" fillId="2" borderId="0" xfId="0" applyFont="1" applyFill="1" applyBorder="1" applyAlignment="1">
      <alignment horizontal="center" vertical="center" wrapText="1"/>
    </xf>
    <xf numFmtId="0" fontId="45" fillId="2" borderId="0" xfId="0" applyFont="1" applyFill="1" applyBorder="1" applyAlignment="1">
      <alignment horizontal="center" vertic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0" fontId="0" fillId="0" borderId="0" xfId="0" applyBorder="1" applyAlignment="1">
      <alignment horizontal="center"/>
    </xf>
    <xf numFmtId="0" fontId="0" fillId="0" borderId="12" xfId="0" applyBorder="1" applyAlignment="1">
      <alignment horizontal="center"/>
    </xf>
    <xf numFmtId="0" fontId="0" fillId="0" borderId="14" xfId="0" applyBorder="1" applyAlignment="1">
      <alignment horizontal="center"/>
    </xf>
    <xf numFmtId="0" fontId="0" fillId="0" borderId="15" xfId="0" applyBorder="1" applyAlignment="1">
      <alignment horizontal="center"/>
    </xf>
    <xf numFmtId="0" fontId="21" fillId="3" borderId="6" xfId="3" applyFill="1" applyBorder="1" applyAlignment="1" applyProtection="1">
      <alignment horizontal="left" vertical="center" wrapText="1"/>
    </xf>
    <xf numFmtId="0" fontId="21" fillId="3" borderId="7" xfId="3" applyFill="1" applyBorder="1" applyAlignment="1" applyProtection="1">
      <alignment horizontal="left" vertical="center" wrapText="1"/>
    </xf>
    <xf numFmtId="0" fontId="0" fillId="3" borderId="16" xfId="0" applyFill="1" applyBorder="1" applyAlignment="1">
      <alignment horizontal="left" vertical="top" wrapText="1"/>
    </xf>
    <xf numFmtId="0" fontId="0" fillId="3" borderId="0" xfId="0" applyFill="1" applyBorder="1" applyAlignment="1">
      <alignment horizontal="left" vertical="top" wrapText="1"/>
    </xf>
    <xf numFmtId="0" fontId="0" fillId="3" borderId="12" xfId="0" applyFill="1" applyBorder="1" applyAlignment="1">
      <alignment horizontal="left" vertical="top" wrapText="1"/>
    </xf>
    <xf numFmtId="0" fontId="50" fillId="7" borderId="25" xfId="0" applyFont="1" applyFill="1" applyBorder="1" applyAlignment="1">
      <alignment horizontal="left" vertical="top"/>
    </xf>
    <xf numFmtId="0" fontId="50" fillId="7" borderId="26" xfId="0" applyFont="1" applyFill="1" applyBorder="1" applyAlignment="1">
      <alignment horizontal="left" vertical="top"/>
    </xf>
    <xf numFmtId="0" fontId="49" fillId="6" borderId="20" xfId="0" applyFont="1" applyFill="1" applyBorder="1" applyAlignment="1">
      <alignment horizontal="left" vertical="center" wrapText="1"/>
    </xf>
    <xf numFmtId="0" fontId="49" fillId="6" borderId="10" xfId="0" applyFont="1" applyFill="1" applyBorder="1" applyAlignment="1">
      <alignment horizontal="left" vertical="center" wrapText="1"/>
    </xf>
    <xf numFmtId="0" fontId="49" fillId="6" borderId="16" xfId="0" applyFont="1" applyFill="1" applyBorder="1" applyAlignment="1">
      <alignment horizontal="left" vertical="center" wrapText="1"/>
    </xf>
    <xf numFmtId="0" fontId="49" fillId="6" borderId="12" xfId="0" applyFont="1" applyFill="1" applyBorder="1" applyAlignment="1">
      <alignment horizontal="left" vertical="center" wrapText="1"/>
    </xf>
    <xf numFmtId="0" fontId="50" fillId="7" borderId="22" xfId="0" applyFont="1" applyFill="1" applyBorder="1" applyAlignment="1">
      <alignment horizontal="left" vertical="top"/>
    </xf>
    <xf numFmtId="0" fontId="50" fillId="7" borderId="23" xfId="0" applyFont="1" applyFill="1" applyBorder="1" applyAlignment="1">
      <alignment horizontal="left" vertical="top"/>
    </xf>
    <xf numFmtId="0" fontId="50" fillId="7" borderId="25" xfId="0" applyFont="1" applyFill="1" applyBorder="1" applyAlignment="1">
      <alignment horizontal="left" vertical="top" wrapText="1"/>
    </xf>
    <xf numFmtId="0" fontId="50" fillId="7" borderId="26" xfId="0" applyFont="1" applyFill="1" applyBorder="1" applyAlignment="1">
      <alignment horizontal="left" vertical="top" wrapText="1"/>
    </xf>
    <xf numFmtId="0" fontId="50" fillId="7" borderId="27" xfId="0" applyFont="1" applyFill="1" applyBorder="1" applyAlignment="1">
      <alignment horizontal="left" vertical="top"/>
    </xf>
    <xf numFmtId="0" fontId="50" fillId="7" borderId="28" xfId="0" applyFont="1" applyFill="1" applyBorder="1" applyAlignment="1">
      <alignment horizontal="left" vertical="top"/>
    </xf>
    <xf numFmtId="0" fontId="50" fillId="7" borderId="27" xfId="0" applyFont="1" applyFill="1" applyBorder="1" applyAlignment="1">
      <alignment horizontal="left" vertical="top" wrapText="1"/>
    </xf>
    <xf numFmtId="0" fontId="50" fillId="7" borderId="28" xfId="0" applyFont="1" applyFill="1" applyBorder="1" applyAlignment="1">
      <alignment horizontal="left" vertical="top" wrapText="1"/>
    </xf>
    <xf numFmtId="0" fontId="50" fillId="7" borderId="30" xfId="0" applyFont="1" applyFill="1" applyBorder="1" applyAlignment="1">
      <alignment horizontal="left" vertical="top"/>
    </xf>
    <xf numFmtId="0" fontId="50" fillId="7" borderId="31" xfId="0" applyFont="1" applyFill="1" applyBorder="1" applyAlignment="1">
      <alignment horizontal="left" vertical="top"/>
    </xf>
    <xf numFmtId="0" fontId="49" fillId="6" borderId="20" xfId="0" applyFont="1" applyFill="1" applyBorder="1" applyAlignment="1">
      <alignment horizontal="left" vertical="top" wrapText="1"/>
    </xf>
    <xf numFmtId="0" fontId="49" fillId="6" borderId="10" xfId="0" applyFont="1" applyFill="1" applyBorder="1" applyAlignment="1">
      <alignment horizontal="left" vertical="top" wrapText="1"/>
    </xf>
    <xf numFmtId="0" fontId="49" fillId="6" borderId="16" xfId="0" applyFont="1" applyFill="1" applyBorder="1" applyAlignment="1">
      <alignment horizontal="left" vertical="top" wrapText="1"/>
    </xf>
    <xf numFmtId="0" fontId="49" fillId="6" borderId="12" xfId="0" applyFont="1" applyFill="1" applyBorder="1" applyAlignment="1">
      <alignment horizontal="left" vertical="top" wrapText="1"/>
    </xf>
    <xf numFmtId="0" fontId="50" fillId="7" borderId="22" xfId="0" applyFont="1" applyFill="1" applyBorder="1" applyAlignment="1">
      <alignment horizontal="left" vertical="top" wrapText="1"/>
    </xf>
    <xf numFmtId="0" fontId="50" fillId="7" borderId="23" xfId="0" applyFont="1" applyFill="1" applyBorder="1" applyAlignment="1">
      <alignment horizontal="left" vertical="top" wrapText="1"/>
    </xf>
    <xf numFmtId="0" fontId="50" fillId="5" borderId="40" xfId="0" applyFont="1" applyFill="1" applyBorder="1" applyAlignment="1">
      <alignment horizontal="left" vertical="center" wrapText="1"/>
    </xf>
    <xf numFmtId="0" fontId="50" fillId="5" borderId="41" xfId="0" applyFont="1" applyFill="1" applyBorder="1" applyAlignment="1">
      <alignment horizontal="left" vertical="center" wrapText="1"/>
    </xf>
    <xf numFmtId="0" fontId="50" fillId="7" borderId="30" xfId="0" applyFont="1" applyFill="1" applyBorder="1" applyAlignment="1">
      <alignment horizontal="left" vertical="top" wrapText="1"/>
    </xf>
    <xf numFmtId="0" fontId="50" fillId="7" borderId="31" xfId="0" applyFont="1" applyFill="1" applyBorder="1" applyAlignment="1">
      <alignment horizontal="left" vertical="top" wrapText="1"/>
    </xf>
    <xf numFmtId="0" fontId="50" fillId="5" borderId="37" xfId="0" applyFont="1" applyFill="1" applyBorder="1" applyAlignment="1">
      <alignment horizontal="left" vertical="center" wrapText="1"/>
    </xf>
    <xf numFmtId="0" fontId="50" fillId="5" borderId="38" xfId="0" applyFont="1" applyFill="1" applyBorder="1" applyAlignment="1">
      <alignment horizontal="left" vertical="center" wrapText="1"/>
    </xf>
    <xf numFmtId="0" fontId="50" fillId="5" borderId="25" xfId="0" applyFont="1" applyFill="1" applyBorder="1" applyAlignment="1">
      <alignment horizontal="left" vertical="center" wrapText="1"/>
    </xf>
    <xf numFmtId="0" fontId="50" fillId="5" borderId="26" xfId="0" applyFont="1" applyFill="1" applyBorder="1" applyAlignment="1">
      <alignment horizontal="left" vertical="center" wrapText="1"/>
    </xf>
    <xf numFmtId="0" fontId="50" fillId="5" borderId="30" xfId="0" applyFont="1" applyFill="1" applyBorder="1" applyAlignment="1">
      <alignment horizontal="left" vertical="center" wrapText="1"/>
    </xf>
    <xf numFmtId="0" fontId="50" fillId="5" borderId="31" xfId="0" applyFont="1" applyFill="1" applyBorder="1" applyAlignment="1">
      <alignment horizontal="left" vertical="center" wrapText="1"/>
    </xf>
    <xf numFmtId="0" fontId="49" fillId="6" borderId="19"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0" fillId="5" borderId="27" xfId="0" applyFont="1" applyFill="1" applyBorder="1" applyAlignment="1">
      <alignment horizontal="left" vertical="center" wrapText="1"/>
    </xf>
    <xf numFmtId="0" fontId="50" fillId="5" borderId="28" xfId="0" applyFont="1" applyFill="1" applyBorder="1" applyAlignment="1">
      <alignment horizontal="left" vertical="center" wrapText="1"/>
    </xf>
    <xf numFmtId="0" fontId="49" fillId="6" borderId="5" xfId="0" applyFont="1" applyFill="1" applyBorder="1" applyAlignment="1">
      <alignment horizontal="left" vertical="center" wrapText="1"/>
    </xf>
    <xf numFmtId="0" fontId="49" fillId="6" borderId="7" xfId="0" applyFont="1" applyFill="1" applyBorder="1" applyAlignment="1">
      <alignment horizontal="left" vertical="center" wrapText="1"/>
    </xf>
    <xf numFmtId="0" fontId="50" fillId="5" borderId="44" xfId="0" applyFont="1" applyFill="1" applyBorder="1" applyAlignment="1">
      <alignment horizontal="left" vertical="center" wrapText="1"/>
    </xf>
    <xf numFmtId="0" fontId="50" fillId="5" borderId="7" xfId="0" applyFont="1" applyFill="1" applyBorder="1" applyAlignment="1">
      <alignment horizontal="left" vertical="center" wrapText="1"/>
    </xf>
  </cellXfs>
  <cellStyles count="7">
    <cellStyle name="Komma" xfId="1" builtinId="3"/>
    <cellStyle name="Link" xfId="3" builtinId="8"/>
    <cellStyle name="Normal" xfId="0" builtinId="0"/>
    <cellStyle name="Normal 2" xfId="4"/>
    <cellStyle name="Normal 7" xfId="5"/>
    <cellStyle name="Normal_porteføljerapport skabelon v4.3 - q1-2010 26apr2010" xfId="6"/>
    <cellStyle name="Pro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37</xdr:row>
      <xdr:rowOff>0</xdr:rowOff>
    </xdr:to>
    <xdr:pic>
      <xdr:nvPicPr>
        <xdr:cNvPr id="2"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72575" cy="129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1019174</xdr:colOff>
      <xdr:row>5</xdr:row>
      <xdr:rowOff>1152525</xdr:rowOff>
    </xdr:from>
    <xdr:to>
      <xdr:col>2</xdr:col>
      <xdr:colOff>6057900</xdr:colOff>
      <xdr:row>5</xdr:row>
      <xdr:rowOff>1409700</xdr:rowOff>
    </xdr:to>
    <xdr:sp macro="" textlink="">
      <xdr:nvSpPr>
        <xdr:cNvPr id="3" name="TextBox 33"/>
        <xdr:cNvSpPr txBox="1"/>
      </xdr:nvSpPr>
      <xdr:spPr>
        <a:xfrm>
          <a:off x="1247774" y="4238625"/>
          <a:ext cx="6286501"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1600" b="1">
              <a:latin typeface="Arial" pitchFamily="34" charset="0"/>
              <a:cs typeface="Arial" pitchFamily="34" charset="0"/>
            </a:rPr>
            <a:t>Published 24 February 2015  </a:t>
          </a:r>
          <a:r>
            <a:rPr lang="da-DK" sz="1100" b="1">
              <a:latin typeface="Arial"/>
              <a:cs typeface="Arial"/>
            </a:rPr>
            <a:t>●</a:t>
          </a:r>
          <a:r>
            <a:rPr lang="da-DK" sz="1600" b="1">
              <a:latin typeface="Arial"/>
              <a:cs typeface="Arial"/>
            </a:rPr>
            <a:t>  Data per 31 December 2014</a:t>
          </a:r>
          <a:endParaRPr lang="da-DK" sz="1600" b="1">
            <a:latin typeface="Arial" pitchFamily="34" charset="0"/>
            <a:cs typeface="Arial" pitchFamily="34" charset="0"/>
          </a:endParaRPr>
        </a:p>
      </xdr:txBody>
    </xdr:sp>
    <xdr:clientData/>
  </xdr:twoCellAnchor>
  <xdr:twoCellAnchor>
    <xdr:from>
      <xdr:col>2</xdr:col>
      <xdr:colOff>161925</xdr:colOff>
      <xdr:row>4</xdr:row>
      <xdr:rowOff>1781176</xdr:rowOff>
    </xdr:from>
    <xdr:to>
      <xdr:col>2</xdr:col>
      <xdr:colOff>5524500</xdr:colOff>
      <xdr:row>5</xdr:row>
      <xdr:rowOff>971551</xdr:rowOff>
    </xdr:to>
    <xdr:sp macro="" textlink="">
      <xdr:nvSpPr>
        <xdr:cNvPr id="4" name="TextBox 33"/>
        <xdr:cNvSpPr txBox="1"/>
      </xdr:nvSpPr>
      <xdr:spPr>
        <a:xfrm>
          <a:off x="1638300" y="2438401"/>
          <a:ext cx="5362575" cy="1619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a-DK" sz="3600" b="1">
              <a:latin typeface="Arial" pitchFamily="34" charset="0"/>
              <a:cs typeface="Arial" pitchFamily="34" charset="0"/>
            </a:rPr>
            <a:t>ECBC Label Template</a:t>
          </a:r>
        </a:p>
        <a:p>
          <a:pPr algn="ctr"/>
          <a:r>
            <a:rPr lang="da-DK" sz="2400" b="1">
              <a:latin typeface="Arial" pitchFamily="34" charset="0"/>
              <a:cs typeface="Arial" pitchFamily="34" charset="0"/>
            </a:rPr>
            <a:t>Capital Centre E, Q4 2014</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158750</xdr:rowOff>
    </xdr:from>
    <xdr:to>
      <xdr:col>3</xdr:col>
      <xdr:colOff>63500</xdr:colOff>
      <xdr:row>3</xdr:row>
      <xdr:rowOff>75889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397952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3966882</xdr:colOff>
      <xdr:row>4</xdr:row>
      <xdr:rowOff>0</xdr:rowOff>
    </xdr:from>
    <xdr:to>
      <xdr:col>2</xdr:col>
      <xdr:colOff>4785475</xdr:colOff>
      <xdr:row>4</xdr:row>
      <xdr:rowOff>171451</xdr:rowOff>
    </xdr:to>
    <xdr:grpSp>
      <xdr:nvGrpSpPr>
        <xdr:cNvPr id="3" name="Group 2"/>
        <xdr:cNvGrpSpPr>
          <a:grpSpLocks/>
        </xdr:cNvGrpSpPr>
      </xdr:nvGrpSpPr>
      <xdr:grpSpPr bwMode="auto">
        <a:xfrm>
          <a:off x="12920382" y="762000"/>
          <a:ext cx="818593"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158751</xdr:rowOff>
    </xdr:from>
    <xdr:to>
      <xdr:col>15</xdr:col>
      <xdr:colOff>89647</xdr:colOff>
      <xdr:row>3</xdr:row>
      <xdr:rowOff>71517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1"/>
          <a:ext cx="11443447" cy="48426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13</xdr:col>
      <xdr:colOff>336177</xdr:colOff>
      <xdr:row>3</xdr:row>
      <xdr:rowOff>145676</xdr:rowOff>
    </xdr:from>
    <xdr:to>
      <xdr:col>14</xdr:col>
      <xdr:colOff>549652</xdr:colOff>
      <xdr:row>4</xdr:row>
      <xdr:rowOff>126627</xdr:rowOff>
    </xdr:to>
    <xdr:grpSp>
      <xdr:nvGrpSpPr>
        <xdr:cNvPr id="32" name="Group 2"/>
        <xdr:cNvGrpSpPr>
          <a:grpSpLocks/>
        </xdr:cNvGrpSpPr>
      </xdr:nvGrpSpPr>
      <xdr:grpSpPr bwMode="auto">
        <a:xfrm>
          <a:off x="10421471" y="717176"/>
          <a:ext cx="818593" cy="171451"/>
          <a:chOff x="4768" y="3645"/>
          <a:chExt cx="967" cy="172"/>
        </a:xfrm>
      </xdr:grpSpPr>
      <xdr:sp macro="" textlink="">
        <xdr:nvSpPr>
          <xdr:cNvPr id="33"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4"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0"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2"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1</xdr:row>
      <xdr:rowOff>31750</xdr:rowOff>
    </xdr:from>
    <xdr:to>
      <xdr:col>3</xdr:col>
      <xdr:colOff>47626</xdr:colOff>
      <xdr:row>3</xdr:row>
      <xdr:rowOff>139389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22250"/>
          <a:ext cx="1431607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2</xdr:col>
      <xdr:colOff>4299857</xdr:colOff>
      <xdr:row>4</xdr:row>
      <xdr:rowOff>0</xdr:rowOff>
    </xdr:from>
    <xdr:to>
      <xdr:col>2</xdr:col>
      <xdr:colOff>5108925</xdr:colOff>
      <xdr:row>4</xdr:row>
      <xdr:rowOff>171451</xdr:rowOff>
    </xdr:to>
    <xdr:grpSp>
      <xdr:nvGrpSpPr>
        <xdr:cNvPr id="3" name="Group 2"/>
        <xdr:cNvGrpSpPr>
          <a:grpSpLocks/>
        </xdr:cNvGrpSpPr>
      </xdr:nvGrpSpPr>
      <xdr:grpSpPr bwMode="auto">
        <a:xfrm>
          <a:off x="13389428" y="762000"/>
          <a:ext cx="809068" cy="171451"/>
          <a:chOff x="4768" y="3645"/>
          <a:chExt cx="967" cy="172"/>
        </a:xfrm>
      </xdr:grpSpPr>
      <xdr:sp macro="" textlink="">
        <xdr:nvSpPr>
          <xdr:cNvPr id="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54162</xdr:colOff>
      <xdr:row>2</xdr:row>
      <xdr:rowOff>156325</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90500" y="0"/>
          <a:ext cx="8662147" cy="470090"/>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xdr:from>
      <xdr:col>3</xdr:col>
      <xdr:colOff>1008530</xdr:colOff>
      <xdr:row>3</xdr:row>
      <xdr:rowOff>89647</xdr:rowOff>
    </xdr:from>
    <xdr:to>
      <xdr:col>4</xdr:col>
      <xdr:colOff>571504</xdr:colOff>
      <xdr:row>4</xdr:row>
      <xdr:rowOff>59392</xdr:rowOff>
    </xdr:to>
    <xdr:grpSp>
      <xdr:nvGrpSpPr>
        <xdr:cNvPr id="64" name="Group 2"/>
        <xdr:cNvGrpSpPr>
          <a:grpSpLocks/>
        </xdr:cNvGrpSpPr>
      </xdr:nvGrpSpPr>
      <xdr:grpSpPr bwMode="auto">
        <a:xfrm>
          <a:off x="7474324" y="560294"/>
          <a:ext cx="885268" cy="171451"/>
          <a:chOff x="4768" y="3645"/>
          <a:chExt cx="967" cy="172"/>
        </a:xfrm>
      </xdr:grpSpPr>
      <xdr:sp macro="" textlink="">
        <xdr:nvSpPr>
          <xdr:cNvPr id="6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89647</xdr:colOff>
      <xdr:row>42</xdr:row>
      <xdr:rowOff>134470</xdr:rowOff>
    </xdr:from>
    <xdr:to>
      <xdr:col>4</xdr:col>
      <xdr:colOff>795618</xdr:colOff>
      <xdr:row>61</xdr:row>
      <xdr:rowOff>123265</xdr:rowOff>
    </xdr:to>
    <xdr:sp macro="" textlink="">
      <xdr:nvSpPr>
        <xdr:cNvPr id="32" name="Tekstboks 31"/>
        <xdr:cNvSpPr txBox="1"/>
      </xdr:nvSpPr>
      <xdr:spPr>
        <a:xfrm>
          <a:off x="89647" y="8012205"/>
          <a:ext cx="8494059" cy="360829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solidFill>
                <a:schemeClr val="dk1"/>
              </a:solidFill>
              <a:latin typeface="Arial" pitchFamily="34" charset="0"/>
              <a:ea typeface="+mn-ea"/>
              <a:cs typeface="Arial" pitchFamily="34" charset="0"/>
            </a:rPr>
            <a:t>This transparency template is compliant</a:t>
          </a:r>
          <a:r>
            <a:rPr lang="en-GB" sz="1100" baseline="0">
              <a:solidFill>
                <a:schemeClr val="dk1"/>
              </a:solidFill>
              <a:latin typeface="Arial" pitchFamily="34" charset="0"/>
              <a:ea typeface="+mn-ea"/>
              <a:cs typeface="Arial" pitchFamily="34" charset="0"/>
            </a:rPr>
            <a:t> with the requirements in CRR 129(7) and</a:t>
          </a:r>
          <a:r>
            <a:rPr lang="en-GB" sz="1100">
              <a:solidFill>
                <a:schemeClr val="dk1"/>
              </a:solidFill>
              <a:latin typeface="Arial" pitchFamily="34" charset="0"/>
              <a:ea typeface="+mn-ea"/>
              <a:cs typeface="Arial" pitchFamily="34" charset="0"/>
            </a:rPr>
            <a:t> is used with ECBC labelled covered bonds issues by the three issuer categories below. </a:t>
          </a: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a:p>
          <a:pPr lvl="0"/>
          <a:r>
            <a:rPr lang="en-GB" sz="1100" b="1" u="sng">
              <a:solidFill>
                <a:schemeClr val="dk1"/>
              </a:solidFill>
              <a:latin typeface="Arial" pitchFamily="34" charset="0"/>
              <a:ea typeface="+mn-ea"/>
              <a:cs typeface="Arial" pitchFamily="34" charset="0"/>
            </a:rPr>
            <a:t>Voluntary tables</a:t>
          </a:r>
        </a:p>
        <a:p>
          <a:pPr lvl="0"/>
          <a:r>
            <a:rPr lang="en-GB" sz="1100">
              <a:solidFill>
                <a:schemeClr val="dk1"/>
              </a:solidFill>
              <a:latin typeface="Arial" pitchFamily="34" charset="0"/>
              <a:ea typeface="+mn-ea"/>
              <a:cs typeface="Arial" pitchFamily="34" charset="0"/>
            </a:rPr>
            <a:t>The issuer can insert voluntary tables that </a:t>
          </a:r>
          <a:r>
            <a:rPr lang="en-GB" sz="1100" baseline="0">
              <a:solidFill>
                <a:schemeClr val="dk1"/>
              </a:solidFill>
              <a:latin typeface="Arial" pitchFamily="34" charset="0"/>
              <a:ea typeface="+mn-ea"/>
              <a:cs typeface="Arial" pitchFamily="34" charset="0"/>
            </a:rPr>
            <a:t>contain information in addition to what is contained in the Danish ECBC label tamplate.  It shall be possible to distinquish mandatory an voluntory tables. </a:t>
          </a:r>
        </a:p>
        <a:p>
          <a:pPr marL="457200" lvl="1" indent="0"/>
          <a:r>
            <a:rPr lang="en-GB" sz="1100">
              <a:solidFill>
                <a:schemeClr val="dk1"/>
              </a:solidFill>
              <a:latin typeface="Arial" pitchFamily="34" charset="0"/>
              <a:ea typeface="+mn-ea"/>
              <a:cs typeface="Arial" pitchFamily="34" charset="0"/>
            </a:rPr>
            <a:t>The voluntary tables must be named V1....Vn, where n is the number af  voluntary tables.  </a:t>
          </a:r>
        </a:p>
        <a:p>
          <a:pPr marL="457200" lvl="1" indent="0"/>
          <a:r>
            <a:rPr lang="en-GB" sz="1100">
              <a:solidFill>
                <a:schemeClr val="dk1"/>
              </a:solidFill>
              <a:latin typeface="Arial" pitchFamily="34" charset="0"/>
              <a:ea typeface="+mn-ea"/>
              <a:cs typeface="Arial" pitchFamily="34" charset="0"/>
            </a:rPr>
            <a:t>Voluntary tables must be  maked with a colur different from the colour used forrthe mandatory talbles in the Danish ECBC label tamplate.</a:t>
          </a:r>
          <a:endParaRPr lang="da-DK" sz="1100">
            <a:latin typeface="Arial" pitchFamily="34" charset="0"/>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11205</xdr:rowOff>
    </xdr:from>
    <xdr:to>
      <xdr:col>5</xdr:col>
      <xdr:colOff>31750</xdr:colOff>
      <xdr:row>3</xdr:row>
      <xdr:rowOff>21250</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11205"/>
          <a:ext cx="8778875" cy="486295"/>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4</xdr:col>
      <xdr:colOff>78442</xdr:colOff>
      <xdr:row>3</xdr:row>
      <xdr:rowOff>112060</xdr:rowOff>
    </xdr:from>
    <xdr:to>
      <xdr:col>4</xdr:col>
      <xdr:colOff>963710</xdr:colOff>
      <xdr:row>3</xdr:row>
      <xdr:rowOff>283511</xdr:rowOff>
    </xdr:to>
    <xdr:grpSp>
      <xdr:nvGrpSpPr>
        <xdr:cNvPr id="4" name="Group 2"/>
        <xdr:cNvGrpSpPr>
          <a:grpSpLocks/>
        </xdr:cNvGrpSpPr>
      </xdr:nvGrpSpPr>
      <xdr:grpSpPr bwMode="auto">
        <a:xfrm>
          <a:off x="7799295" y="582707"/>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28948</xdr:rowOff>
    </xdr:from>
    <xdr:to>
      <xdr:col>8</xdr:col>
      <xdr:colOff>31750</xdr:colOff>
      <xdr:row>3</xdr:row>
      <xdr:rowOff>50307</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0" y="28948"/>
          <a:ext cx="10366375" cy="56110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6</xdr:col>
      <xdr:colOff>235323</xdr:colOff>
      <xdr:row>3</xdr:row>
      <xdr:rowOff>78441</xdr:rowOff>
    </xdr:from>
    <xdr:to>
      <xdr:col>7</xdr:col>
      <xdr:colOff>403415</xdr:colOff>
      <xdr:row>3</xdr:row>
      <xdr:rowOff>249892</xdr:rowOff>
    </xdr:to>
    <xdr:grpSp>
      <xdr:nvGrpSpPr>
        <xdr:cNvPr id="4" name="Group 2"/>
        <xdr:cNvGrpSpPr>
          <a:grpSpLocks/>
        </xdr:cNvGrpSpPr>
      </xdr:nvGrpSpPr>
      <xdr:grpSpPr bwMode="auto">
        <a:xfrm>
          <a:off x="9188823" y="616323"/>
          <a:ext cx="840445"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155014</xdr:rowOff>
    </xdr:from>
    <xdr:to>
      <xdr:col>12</xdr:col>
      <xdr:colOff>111125</xdr:colOff>
      <xdr:row>3</xdr:row>
      <xdr:rowOff>72153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5014"/>
          <a:ext cx="12144375"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11</xdr:col>
      <xdr:colOff>56029</xdr:colOff>
      <xdr:row>3</xdr:row>
      <xdr:rowOff>134470</xdr:rowOff>
    </xdr:from>
    <xdr:to>
      <xdr:col>11</xdr:col>
      <xdr:colOff>941297</xdr:colOff>
      <xdr:row>4</xdr:row>
      <xdr:rowOff>81803</xdr:rowOff>
    </xdr:to>
    <xdr:grpSp>
      <xdr:nvGrpSpPr>
        <xdr:cNvPr id="4" name="Group 2"/>
        <xdr:cNvGrpSpPr>
          <a:grpSpLocks/>
        </xdr:cNvGrpSpPr>
      </xdr:nvGrpSpPr>
      <xdr:grpSpPr bwMode="auto">
        <a:xfrm>
          <a:off x="11105029" y="705970"/>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107390</xdr:rowOff>
    </xdr:from>
    <xdr:to>
      <xdr:col>13</xdr:col>
      <xdr:colOff>539750</xdr:colOff>
      <xdr:row>3</xdr:row>
      <xdr:rowOff>24529</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07390"/>
          <a:ext cx="12096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979714</xdr:colOff>
      <xdr:row>3</xdr:row>
      <xdr:rowOff>122464</xdr:rowOff>
    </xdr:from>
    <xdr:to>
      <xdr:col>12</xdr:col>
      <xdr:colOff>585911</xdr:colOff>
      <xdr:row>4</xdr:row>
      <xdr:rowOff>103415</xdr:rowOff>
    </xdr:to>
    <xdr:grpSp>
      <xdr:nvGrpSpPr>
        <xdr:cNvPr id="4" name="Group 2"/>
        <xdr:cNvGrpSpPr>
          <a:grpSpLocks/>
        </xdr:cNvGrpSpPr>
      </xdr:nvGrpSpPr>
      <xdr:grpSpPr bwMode="auto">
        <a:xfrm>
          <a:off x="10697935" y="693964"/>
          <a:ext cx="76008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123264</xdr:rowOff>
    </xdr:from>
    <xdr:to>
      <xdr:col>8</xdr:col>
      <xdr:colOff>79375</xdr:colOff>
      <xdr:row>3</xdr:row>
      <xdr:rowOff>40403</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4"/>
          <a:ext cx="14763750"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7</xdr:col>
      <xdr:colOff>683560</xdr:colOff>
      <xdr:row>3</xdr:row>
      <xdr:rowOff>56029</xdr:rowOff>
    </xdr:from>
    <xdr:to>
      <xdr:col>7</xdr:col>
      <xdr:colOff>1568828</xdr:colOff>
      <xdr:row>4</xdr:row>
      <xdr:rowOff>36980</xdr:rowOff>
    </xdr:to>
    <xdr:grpSp>
      <xdr:nvGrpSpPr>
        <xdr:cNvPr id="4" name="Group 2"/>
        <xdr:cNvGrpSpPr>
          <a:grpSpLocks/>
        </xdr:cNvGrpSpPr>
      </xdr:nvGrpSpPr>
      <xdr:grpSpPr bwMode="auto">
        <a:xfrm>
          <a:off x="13659972" y="627529"/>
          <a:ext cx="885268"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drawings/drawing8.xml><?xml version="1.0" encoding="utf-8"?>
<xdr:wsDr xmlns:xdr="http://schemas.openxmlformats.org/drawingml/2006/spreadsheetDrawing" xmlns:a="http://schemas.openxmlformats.org/drawingml/2006/main">
  <xdr:twoCellAnchor>
    <xdr:from>
      <xdr:col>11</xdr:col>
      <xdr:colOff>51360</xdr:colOff>
      <xdr:row>3</xdr:row>
      <xdr:rowOff>103655</xdr:rowOff>
    </xdr:from>
    <xdr:to>
      <xdr:col>11</xdr:col>
      <xdr:colOff>936628</xdr:colOff>
      <xdr:row>4</xdr:row>
      <xdr:rowOff>84606</xdr:rowOff>
    </xdr:to>
    <xdr:grpSp>
      <xdr:nvGrpSpPr>
        <xdr:cNvPr id="4" name="Group 2"/>
        <xdr:cNvGrpSpPr>
          <a:grpSpLocks/>
        </xdr:cNvGrpSpPr>
      </xdr:nvGrpSpPr>
      <xdr:grpSpPr bwMode="auto">
        <a:xfrm>
          <a:off x="11391713" y="675155"/>
          <a:ext cx="723343" cy="171451"/>
          <a:chOff x="4768" y="3645"/>
          <a:chExt cx="967" cy="172"/>
        </a:xfrm>
      </xdr:grpSpPr>
      <xdr:sp macro="" textlink="">
        <xdr:nvSpPr>
          <xdr:cNvPr id="5"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0"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4"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7"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8"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9"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1"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2"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editAs="oneCell">
    <xdr:from>
      <xdr:col>0</xdr:col>
      <xdr:colOff>0</xdr:colOff>
      <xdr:row>0</xdr:row>
      <xdr:rowOff>158750</xdr:rowOff>
    </xdr:from>
    <xdr:to>
      <xdr:col>12</xdr:col>
      <xdr:colOff>112058</xdr:colOff>
      <xdr:row>3</xdr:row>
      <xdr:rowOff>75889</xdr:rowOff>
    </xdr:to>
    <xdr:pic>
      <xdr:nvPicPr>
        <xdr:cNvPr id="3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8750"/>
          <a:ext cx="1222561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123265</xdr:rowOff>
    </xdr:from>
    <xdr:to>
      <xdr:col>12</xdr:col>
      <xdr:colOff>86589</xdr:colOff>
      <xdr:row>3</xdr:row>
      <xdr:rowOff>40404</xdr:rowOff>
    </xdr:to>
    <xdr:pic>
      <xdr:nvPicPr>
        <xdr:cNvPr id="2" name="Pictur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3265"/>
          <a:ext cx="12001498"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twoCellAnchor>
    <xdr:from>
      <xdr:col>10</xdr:col>
      <xdr:colOff>851648</xdr:colOff>
      <xdr:row>3</xdr:row>
      <xdr:rowOff>67235</xdr:rowOff>
    </xdr:from>
    <xdr:to>
      <xdr:col>11</xdr:col>
      <xdr:colOff>588873</xdr:colOff>
      <xdr:row>4</xdr:row>
      <xdr:rowOff>48186</xdr:rowOff>
    </xdr:to>
    <xdr:grpSp>
      <xdr:nvGrpSpPr>
        <xdr:cNvPr id="33" name="Group 2"/>
        <xdr:cNvGrpSpPr>
          <a:grpSpLocks/>
        </xdr:cNvGrpSpPr>
      </xdr:nvGrpSpPr>
      <xdr:grpSpPr bwMode="auto">
        <a:xfrm>
          <a:off x="11205323" y="638735"/>
          <a:ext cx="589432" cy="171451"/>
          <a:chOff x="4768" y="3645"/>
          <a:chExt cx="967" cy="172"/>
        </a:xfrm>
      </xdr:grpSpPr>
      <xdr:sp macro="" textlink="">
        <xdr:nvSpPr>
          <xdr:cNvPr id="34" name="Freeform 3"/>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4"/>
          <xdr:cNvSpPr>
            <a:spLocks/>
          </xdr:cNvSpPr>
        </xdr:nvSpPr>
        <xdr:spPr bwMode="auto">
          <a:xfrm>
            <a:off x="4768" y="3647"/>
            <a:ext cx="114" cy="165"/>
          </a:xfrm>
          <a:custGeom>
            <a:avLst/>
            <a:gdLst>
              <a:gd name="T0" fmla="*/ 0 w 229"/>
              <a:gd name="T1" fmla="*/ 1 h 329"/>
              <a:gd name="T2" fmla="*/ 0 w 229"/>
              <a:gd name="T3" fmla="*/ 1 h 329"/>
              <a:gd name="T4" fmla="*/ 0 w 229"/>
              <a:gd name="T5" fmla="*/ 1 h 329"/>
              <a:gd name="T6" fmla="*/ 0 w 229"/>
              <a:gd name="T7" fmla="*/ 1 h 329"/>
              <a:gd name="T8" fmla="*/ 0 w 229"/>
              <a:gd name="T9" fmla="*/ 1 h 329"/>
              <a:gd name="T10" fmla="*/ 0 w 229"/>
              <a:gd name="T11" fmla="*/ 1 h 329"/>
              <a:gd name="T12" fmla="*/ 0 w 229"/>
              <a:gd name="T13" fmla="*/ 1 h 329"/>
              <a:gd name="T14" fmla="*/ 0 w 229"/>
              <a:gd name="T15" fmla="*/ 1 h 329"/>
              <a:gd name="T16" fmla="*/ 0 w 229"/>
              <a:gd name="T17" fmla="*/ 1 h 329"/>
              <a:gd name="T18" fmla="*/ 0 w 229"/>
              <a:gd name="T19" fmla="*/ 1 h 329"/>
              <a:gd name="T20" fmla="*/ 0 w 229"/>
              <a:gd name="T21" fmla="*/ 1 h 329"/>
              <a:gd name="T22" fmla="*/ 0 w 229"/>
              <a:gd name="T23" fmla="*/ 1 h 329"/>
              <a:gd name="T24" fmla="*/ 0 w 229"/>
              <a:gd name="T25" fmla="*/ 1 h 329"/>
              <a:gd name="T26" fmla="*/ 0 w 229"/>
              <a:gd name="T27" fmla="*/ 1 h 329"/>
              <a:gd name="T28" fmla="*/ 0 w 229"/>
              <a:gd name="T29" fmla="*/ 1 h 329"/>
              <a:gd name="T30" fmla="*/ 0 w 229"/>
              <a:gd name="T31" fmla="*/ 1 h 329"/>
              <a:gd name="T32" fmla="*/ 0 w 229"/>
              <a:gd name="T33" fmla="*/ 1 h 329"/>
              <a:gd name="T34" fmla="*/ 0 w 229"/>
              <a:gd name="T35" fmla="*/ 1 h 329"/>
              <a:gd name="T36" fmla="*/ 0 w 229"/>
              <a:gd name="T37" fmla="*/ 1 h 329"/>
              <a:gd name="T38" fmla="*/ 0 w 229"/>
              <a:gd name="T39" fmla="*/ 1 h 329"/>
              <a:gd name="T40" fmla="*/ 0 w 229"/>
              <a:gd name="T41" fmla="*/ 1 h 329"/>
              <a:gd name="T42" fmla="*/ 0 w 229"/>
              <a:gd name="T43" fmla="*/ 0 h 329"/>
              <a:gd name="T44" fmla="*/ 0 w 229"/>
              <a:gd name="T45" fmla="*/ 0 h 329"/>
              <a:gd name="T46" fmla="*/ 0 w 229"/>
              <a:gd name="T47" fmla="*/ 1 h 329"/>
              <a:gd name="T48" fmla="*/ 0 w 229"/>
              <a:gd name="T49" fmla="*/ 1 h 329"/>
              <a:gd name="T50" fmla="*/ 0 w 229"/>
              <a:gd name="T51" fmla="*/ 1 h 329"/>
              <a:gd name="T52" fmla="*/ 0 w 229"/>
              <a:gd name="T53" fmla="*/ 1 h 329"/>
              <a:gd name="T54" fmla="*/ 0 w 229"/>
              <a:gd name="T55" fmla="*/ 1 h 329"/>
              <a:gd name="T56" fmla="*/ 0 w 229"/>
              <a:gd name="T57" fmla="*/ 1 h 329"/>
              <a:gd name="T58" fmla="*/ 0 w 229"/>
              <a:gd name="T59" fmla="*/ 1 h 329"/>
              <a:gd name="T60" fmla="*/ 0 w 229"/>
              <a:gd name="T61" fmla="*/ 1 h 329"/>
              <a:gd name="T62" fmla="*/ 0 w 229"/>
              <a:gd name="T63" fmla="*/ 1 h 329"/>
              <a:gd name="T64" fmla="*/ 0 w 229"/>
              <a:gd name="T65" fmla="*/ 1 h 329"/>
              <a:gd name="T66" fmla="*/ 0 w 229"/>
              <a:gd name="T67" fmla="*/ 1 h 329"/>
              <a:gd name="T68" fmla="*/ 0 w 229"/>
              <a:gd name="T69" fmla="*/ 1 h 329"/>
              <a:gd name="T70" fmla="*/ 0 w 229"/>
              <a:gd name="T71" fmla="*/ 1 h 329"/>
              <a:gd name="T72" fmla="*/ 0 w 229"/>
              <a:gd name="T73" fmla="*/ 1 h 329"/>
              <a:gd name="T74" fmla="*/ 0 w 229"/>
              <a:gd name="T75" fmla="*/ 1 h 329"/>
              <a:gd name="T76" fmla="*/ 0 w 229"/>
              <a:gd name="T77" fmla="*/ 1 h 329"/>
              <a:gd name="T78" fmla="*/ 0 w 229"/>
              <a:gd name="T79" fmla="*/ 1 h 329"/>
              <a:gd name="T80" fmla="*/ 0 w 229"/>
              <a:gd name="T81" fmla="*/ 1 h 329"/>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229" h="329">
                <a:moveTo>
                  <a:pt x="10" y="256"/>
                </a:moveTo>
                <a:lnTo>
                  <a:pt x="94" y="256"/>
                </a:lnTo>
                <a:lnTo>
                  <a:pt x="101" y="256"/>
                </a:lnTo>
                <a:lnTo>
                  <a:pt x="108" y="256"/>
                </a:lnTo>
                <a:lnTo>
                  <a:pt x="111" y="253"/>
                </a:lnTo>
                <a:lnTo>
                  <a:pt x="118" y="246"/>
                </a:lnTo>
                <a:lnTo>
                  <a:pt x="122" y="243"/>
                </a:lnTo>
                <a:lnTo>
                  <a:pt x="125" y="236"/>
                </a:lnTo>
                <a:lnTo>
                  <a:pt x="128" y="229"/>
                </a:lnTo>
                <a:lnTo>
                  <a:pt x="128" y="226"/>
                </a:lnTo>
                <a:lnTo>
                  <a:pt x="128" y="220"/>
                </a:lnTo>
                <a:lnTo>
                  <a:pt x="125" y="213"/>
                </a:lnTo>
                <a:lnTo>
                  <a:pt x="122" y="209"/>
                </a:lnTo>
                <a:lnTo>
                  <a:pt x="118" y="206"/>
                </a:lnTo>
                <a:lnTo>
                  <a:pt x="114" y="203"/>
                </a:lnTo>
                <a:lnTo>
                  <a:pt x="108" y="203"/>
                </a:lnTo>
                <a:lnTo>
                  <a:pt x="105" y="200"/>
                </a:lnTo>
                <a:lnTo>
                  <a:pt x="98" y="200"/>
                </a:lnTo>
                <a:lnTo>
                  <a:pt x="21" y="200"/>
                </a:lnTo>
                <a:lnTo>
                  <a:pt x="33" y="129"/>
                </a:lnTo>
                <a:lnTo>
                  <a:pt x="118" y="129"/>
                </a:lnTo>
                <a:lnTo>
                  <a:pt x="125" y="126"/>
                </a:lnTo>
                <a:lnTo>
                  <a:pt x="131" y="126"/>
                </a:lnTo>
                <a:lnTo>
                  <a:pt x="135" y="123"/>
                </a:lnTo>
                <a:lnTo>
                  <a:pt x="142" y="120"/>
                </a:lnTo>
                <a:lnTo>
                  <a:pt x="145" y="113"/>
                </a:lnTo>
                <a:lnTo>
                  <a:pt x="148" y="106"/>
                </a:lnTo>
                <a:lnTo>
                  <a:pt x="148" y="103"/>
                </a:lnTo>
                <a:lnTo>
                  <a:pt x="151" y="96"/>
                </a:lnTo>
                <a:lnTo>
                  <a:pt x="148" y="89"/>
                </a:lnTo>
                <a:lnTo>
                  <a:pt x="148" y="86"/>
                </a:lnTo>
                <a:lnTo>
                  <a:pt x="145" y="80"/>
                </a:lnTo>
                <a:lnTo>
                  <a:pt x="142" y="76"/>
                </a:lnTo>
                <a:lnTo>
                  <a:pt x="139" y="73"/>
                </a:lnTo>
                <a:lnTo>
                  <a:pt x="131" y="73"/>
                </a:lnTo>
                <a:lnTo>
                  <a:pt x="128" y="73"/>
                </a:lnTo>
                <a:lnTo>
                  <a:pt x="122" y="69"/>
                </a:lnTo>
                <a:lnTo>
                  <a:pt x="44" y="69"/>
                </a:lnTo>
                <a:lnTo>
                  <a:pt x="58" y="13"/>
                </a:lnTo>
                <a:lnTo>
                  <a:pt x="58" y="9"/>
                </a:lnTo>
                <a:lnTo>
                  <a:pt x="58" y="6"/>
                </a:lnTo>
                <a:lnTo>
                  <a:pt x="61" y="3"/>
                </a:lnTo>
                <a:lnTo>
                  <a:pt x="64" y="0"/>
                </a:lnTo>
                <a:lnTo>
                  <a:pt x="67" y="0"/>
                </a:lnTo>
                <a:lnTo>
                  <a:pt x="139" y="0"/>
                </a:lnTo>
                <a:lnTo>
                  <a:pt x="162" y="0"/>
                </a:lnTo>
                <a:lnTo>
                  <a:pt x="179" y="6"/>
                </a:lnTo>
                <a:lnTo>
                  <a:pt x="192" y="13"/>
                </a:lnTo>
                <a:lnTo>
                  <a:pt x="205" y="23"/>
                </a:lnTo>
                <a:lnTo>
                  <a:pt x="216" y="36"/>
                </a:lnTo>
                <a:lnTo>
                  <a:pt x="222" y="49"/>
                </a:lnTo>
                <a:lnTo>
                  <a:pt x="226" y="66"/>
                </a:lnTo>
                <a:lnTo>
                  <a:pt x="229" y="83"/>
                </a:lnTo>
                <a:lnTo>
                  <a:pt x="226" y="96"/>
                </a:lnTo>
                <a:lnTo>
                  <a:pt x="222" y="109"/>
                </a:lnTo>
                <a:lnTo>
                  <a:pt x="219" y="123"/>
                </a:lnTo>
                <a:lnTo>
                  <a:pt x="216" y="133"/>
                </a:lnTo>
                <a:lnTo>
                  <a:pt x="209" y="143"/>
                </a:lnTo>
                <a:lnTo>
                  <a:pt x="199" y="153"/>
                </a:lnTo>
                <a:lnTo>
                  <a:pt x="188" y="160"/>
                </a:lnTo>
                <a:lnTo>
                  <a:pt x="182" y="163"/>
                </a:lnTo>
                <a:lnTo>
                  <a:pt x="185" y="166"/>
                </a:lnTo>
                <a:lnTo>
                  <a:pt x="188" y="169"/>
                </a:lnTo>
                <a:lnTo>
                  <a:pt x="192" y="173"/>
                </a:lnTo>
                <a:lnTo>
                  <a:pt x="196" y="176"/>
                </a:lnTo>
                <a:lnTo>
                  <a:pt x="199" y="183"/>
                </a:lnTo>
                <a:lnTo>
                  <a:pt x="202" y="193"/>
                </a:lnTo>
                <a:lnTo>
                  <a:pt x="202" y="209"/>
                </a:lnTo>
                <a:lnTo>
                  <a:pt x="202" y="226"/>
                </a:lnTo>
                <a:lnTo>
                  <a:pt x="199" y="246"/>
                </a:lnTo>
                <a:lnTo>
                  <a:pt x="188" y="266"/>
                </a:lnTo>
                <a:lnTo>
                  <a:pt x="176" y="286"/>
                </a:lnTo>
                <a:lnTo>
                  <a:pt x="162" y="300"/>
                </a:lnTo>
                <a:lnTo>
                  <a:pt x="142" y="313"/>
                </a:lnTo>
                <a:lnTo>
                  <a:pt x="122" y="323"/>
                </a:lnTo>
                <a:lnTo>
                  <a:pt x="98" y="329"/>
                </a:lnTo>
                <a:lnTo>
                  <a:pt x="78" y="329"/>
                </a:lnTo>
                <a:lnTo>
                  <a:pt x="10" y="329"/>
                </a:lnTo>
                <a:lnTo>
                  <a:pt x="7" y="329"/>
                </a:lnTo>
                <a:lnTo>
                  <a:pt x="4" y="326"/>
                </a:lnTo>
                <a:lnTo>
                  <a:pt x="4" y="323"/>
                </a:lnTo>
                <a:lnTo>
                  <a:pt x="0" y="320"/>
                </a:lnTo>
                <a:lnTo>
                  <a:pt x="10" y="256"/>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 name="Freeform 5"/>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 name="Freeform 6"/>
          <xdr:cNvSpPr>
            <a:spLocks/>
          </xdr:cNvSpPr>
        </xdr:nvSpPr>
        <xdr:spPr bwMode="auto">
          <a:xfrm>
            <a:off x="4886" y="3647"/>
            <a:ext cx="101" cy="170"/>
          </a:xfrm>
          <a:custGeom>
            <a:avLst/>
            <a:gdLst>
              <a:gd name="T0" fmla="*/ 1 w 202"/>
              <a:gd name="T1" fmla="*/ 1 h 340"/>
              <a:gd name="T2" fmla="*/ 1 w 202"/>
              <a:gd name="T3" fmla="*/ 1 h 340"/>
              <a:gd name="T4" fmla="*/ 1 w 202"/>
              <a:gd name="T5" fmla="*/ 1 h 340"/>
              <a:gd name="T6" fmla="*/ 1 w 202"/>
              <a:gd name="T7" fmla="*/ 1 h 340"/>
              <a:gd name="T8" fmla="*/ 1 w 202"/>
              <a:gd name="T9" fmla="*/ 1 h 340"/>
              <a:gd name="T10" fmla="*/ 1 w 202"/>
              <a:gd name="T11" fmla="*/ 1 h 340"/>
              <a:gd name="T12" fmla="*/ 1 w 202"/>
              <a:gd name="T13" fmla="*/ 1 h 340"/>
              <a:gd name="T14" fmla="*/ 1 w 202"/>
              <a:gd name="T15" fmla="*/ 1 h 340"/>
              <a:gd name="T16" fmla="*/ 0 w 202"/>
              <a:gd name="T17" fmla="*/ 1 h 340"/>
              <a:gd name="T18" fmla="*/ 0 w 202"/>
              <a:gd name="T19" fmla="*/ 1 h 340"/>
              <a:gd name="T20" fmla="*/ 1 w 202"/>
              <a:gd name="T21" fmla="*/ 1 h 340"/>
              <a:gd name="T22" fmla="*/ 1 w 202"/>
              <a:gd name="T23" fmla="*/ 1 h 340"/>
              <a:gd name="T24" fmla="*/ 1 w 202"/>
              <a:gd name="T25" fmla="*/ 1 h 340"/>
              <a:gd name="T26" fmla="*/ 1 w 202"/>
              <a:gd name="T27" fmla="*/ 1 h 340"/>
              <a:gd name="T28" fmla="*/ 1 w 202"/>
              <a:gd name="T29" fmla="*/ 1 h 340"/>
              <a:gd name="T30" fmla="*/ 1 w 202"/>
              <a:gd name="T31" fmla="*/ 1 h 340"/>
              <a:gd name="T32" fmla="*/ 1 w 202"/>
              <a:gd name="T33" fmla="*/ 1 h 340"/>
              <a:gd name="T34" fmla="*/ 1 w 202"/>
              <a:gd name="T35" fmla="*/ 1 h 340"/>
              <a:gd name="T36" fmla="*/ 1 w 202"/>
              <a:gd name="T37" fmla="*/ 1 h 340"/>
              <a:gd name="T38" fmla="*/ 1 w 202"/>
              <a:gd name="T39" fmla="*/ 1 h 340"/>
              <a:gd name="T40" fmla="*/ 1 w 202"/>
              <a:gd name="T41" fmla="*/ 1 h 340"/>
              <a:gd name="T42" fmla="*/ 1 w 202"/>
              <a:gd name="T43" fmla="*/ 1 h 340"/>
              <a:gd name="T44" fmla="*/ 1 w 202"/>
              <a:gd name="T45" fmla="*/ 0 h 340"/>
              <a:gd name="T46" fmla="*/ 1 w 202"/>
              <a:gd name="T47" fmla="*/ 0 h 340"/>
              <a:gd name="T48" fmla="*/ 1 w 202"/>
              <a:gd name="T49" fmla="*/ 1 h 340"/>
              <a:gd name="T50" fmla="*/ 1 w 202"/>
              <a:gd name="T51" fmla="*/ 1 h 340"/>
              <a:gd name="T52" fmla="*/ 1 w 202"/>
              <a:gd name="T53" fmla="*/ 1 h 340"/>
              <a:gd name="T54" fmla="*/ 1 w 202"/>
              <a:gd name="T55" fmla="*/ 1 h 340"/>
              <a:gd name="T56" fmla="*/ 1 w 202"/>
              <a:gd name="T57" fmla="*/ 1 h 340"/>
              <a:gd name="T58" fmla="*/ 1 w 202"/>
              <a:gd name="T59" fmla="*/ 1 h 340"/>
              <a:gd name="T60" fmla="*/ 1 w 202"/>
              <a:gd name="T61" fmla="*/ 1 h 340"/>
              <a:gd name="T62" fmla="*/ 1 w 202"/>
              <a:gd name="T63" fmla="*/ 1 h 340"/>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202" h="340">
                <a:moveTo>
                  <a:pt x="142" y="273"/>
                </a:moveTo>
                <a:lnTo>
                  <a:pt x="151" y="293"/>
                </a:lnTo>
                <a:lnTo>
                  <a:pt x="151" y="296"/>
                </a:lnTo>
                <a:lnTo>
                  <a:pt x="151" y="300"/>
                </a:lnTo>
                <a:lnTo>
                  <a:pt x="151" y="303"/>
                </a:lnTo>
                <a:lnTo>
                  <a:pt x="148" y="303"/>
                </a:lnTo>
                <a:lnTo>
                  <a:pt x="148" y="306"/>
                </a:lnTo>
                <a:lnTo>
                  <a:pt x="104" y="333"/>
                </a:lnTo>
                <a:lnTo>
                  <a:pt x="94" y="340"/>
                </a:lnTo>
                <a:lnTo>
                  <a:pt x="91" y="340"/>
                </a:lnTo>
                <a:lnTo>
                  <a:pt x="87" y="340"/>
                </a:lnTo>
                <a:lnTo>
                  <a:pt x="84" y="340"/>
                </a:lnTo>
                <a:lnTo>
                  <a:pt x="84" y="336"/>
                </a:lnTo>
                <a:lnTo>
                  <a:pt x="70" y="316"/>
                </a:lnTo>
                <a:lnTo>
                  <a:pt x="3" y="189"/>
                </a:lnTo>
                <a:lnTo>
                  <a:pt x="3" y="186"/>
                </a:lnTo>
                <a:lnTo>
                  <a:pt x="0" y="183"/>
                </a:lnTo>
                <a:lnTo>
                  <a:pt x="0" y="180"/>
                </a:lnTo>
                <a:lnTo>
                  <a:pt x="0" y="176"/>
                </a:lnTo>
                <a:lnTo>
                  <a:pt x="0" y="173"/>
                </a:lnTo>
                <a:lnTo>
                  <a:pt x="0" y="169"/>
                </a:lnTo>
                <a:lnTo>
                  <a:pt x="3" y="169"/>
                </a:lnTo>
                <a:lnTo>
                  <a:pt x="7" y="126"/>
                </a:lnTo>
                <a:lnTo>
                  <a:pt x="91" y="126"/>
                </a:lnTo>
                <a:lnTo>
                  <a:pt x="98" y="126"/>
                </a:lnTo>
                <a:lnTo>
                  <a:pt x="104" y="126"/>
                </a:lnTo>
                <a:lnTo>
                  <a:pt x="111" y="123"/>
                </a:lnTo>
                <a:lnTo>
                  <a:pt x="114" y="116"/>
                </a:lnTo>
                <a:lnTo>
                  <a:pt x="118" y="113"/>
                </a:lnTo>
                <a:lnTo>
                  <a:pt x="121" y="106"/>
                </a:lnTo>
                <a:lnTo>
                  <a:pt x="125" y="100"/>
                </a:lnTo>
                <a:lnTo>
                  <a:pt x="125" y="96"/>
                </a:lnTo>
                <a:lnTo>
                  <a:pt x="125" y="89"/>
                </a:lnTo>
                <a:lnTo>
                  <a:pt x="121" y="83"/>
                </a:lnTo>
                <a:lnTo>
                  <a:pt x="118" y="80"/>
                </a:lnTo>
                <a:lnTo>
                  <a:pt x="114" y="76"/>
                </a:lnTo>
                <a:lnTo>
                  <a:pt x="111" y="73"/>
                </a:lnTo>
                <a:lnTo>
                  <a:pt x="108" y="73"/>
                </a:lnTo>
                <a:lnTo>
                  <a:pt x="101" y="69"/>
                </a:lnTo>
                <a:lnTo>
                  <a:pt x="94" y="69"/>
                </a:lnTo>
                <a:lnTo>
                  <a:pt x="20" y="69"/>
                </a:lnTo>
                <a:lnTo>
                  <a:pt x="30" y="9"/>
                </a:lnTo>
                <a:lnTo>
                  <a:pt x="30" y="6"/>
                </a:lnTo>
                <a:lnTo>
                  <a:pt x="33" y="3"/>
                </a:lnTo>
                <a:lnTo>
                  <a:pt x="36" y="0"/>
                </a:lnTo>
                <a:lnTo>
                  <a:pt x="41" y="0"/>
                </a:lnTo>
                <a:lnTo>
                  <a:pt x="114" y="0"/>
                </a:lnTo>
                <a:lnTo>
                  <a:pt x="134" y="0"/>
                </a:lnTo>
                <a:lnTo>
                  <a:pt x="151" y="6"/>
                </a:lnTo>
                <a:lnTo>
                  <a:pt x="168" y="13"/>
                </a:lnTo>
                <a:lnTo>
                  <a:pt x="179" y="23"/>
                </a:lnTo>
                <a:lnTo>
                  <a:pt x="188" y="36"/>
                </a:lnTo>
                <a:lnTo>
                  <a:pt x="195" y="49"/>
                </a:lnTo>
                <a:lnTo>
                  <a:pt x="199" y="66"/>
                </a:lnTo>
                <a:lnTo>
                  <a:pt x="202" y="83"/>
                </a:lnTo>
                <a:lnTo>
                  <a:pt x="199" y="100"/>
                </a:lnTo>
                <a:lnTo>
                  <a:pt x="195" y="116"/>
                </a:lnTo>
                <a:lnTo>
                  <a:pt x="185" y="133"/>
                </a:lnTo>
                <a:lnTo>
                  <a:pt x="175" y="153"/>
                </a:lnTo>
                <a:lnTo>
                  <a:pt x="159" y="166"/>
                </a:lnTo>
                <a:lnTo>
                  <a:pt x="142" y="180"/>
                </a:lnTo>
                <a:lnTo>
                  <a:pt x="118" y="186"/>
                </a:lnTo>
                <a:lnTo>
                  <a:pt x="94" y="189"/>
                </a:lnTo>
                <a:lnTo>
                  <a:pt x="101" y="196"/>
                </a:lnTo>
                <a:lnTo>
                  <a:pt x="142" y="2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 name="Freeform 7"/>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9" name="Freeform 8"/>
          <xdr:cNvSpPr>
            <a:spLocks/>
          </xdr:cNvSpPr>
        </xdr:nvSpPr>
        <xdr:spPr bwMode="auto">
          <a:xfrm>
            <a:off x="5007" y="3645"/>
            <a:ext cx="110" cy="37"/>
          </a:xfrm>
          <a:custGeom>
            <a:avLst/>
            <a:gdLst>
              <a:gd name="T0" fmla="*/ 1 w 218"/>
              <a:gd name="T1" fmla="*/ 1 h 73"/>
              <a:gd name="T2" fmla="*/ 0 w 218"/>
              <a:gd name="T3" fmla="*/ 1 h 73"/>
              <a:gd name="T4" fmla="*/ 1 w 218"/>
              <a:gd name="T5" fmla="*/ 1 h 73"/>
              <a:gd name="T6" fmla="*/ 1 w 218"/>
              <a:gd name="T7" fmla="*/ 1 h 73"/>
              <a:gd name="T8" fmla="*/ 1 w 218"/>
              <a:gd name="T9" fmla="*/ 1 h 73"/>
              <a:gd name="T10" fmla="*/ 1 w 218"/>
              <a:gd name="T11" fmla="*/ 1 h 73"/>
              <a:gd name="T12" fmla="*/ 1 w 218"/>
              <a:gd name="T13" fmla="*/ 1 h 73"/>
              <a:gd name="T14" fmla="*/ 1 w 218"/>
              <a:gd name="T15" fmla="*/ 0 h 73"/>
              <a:gd name="T16" fmla="*/ 1 w 218"/>
              <a:gd name="T17" fmla="*/ 0 h 73"/>
              <a:gd name="T18" fmla="*/ 1 w 218"/>
              <a:gd name="T19" fmla="*/ 1 h 73"/>
              <a:gd name="T20" fmla="*/ 1 w 218"/>
              <a:gd name="T21" fmla="*/ 1 h 73"/>
              <a:gd name="T22" fmla="*/ 1 w 218"/>
              <a:gd name="T23" fmla="*/ 1 h 73"/>
              <a:gd name="T24" fmla="*/ 1 w 218"/>
              <a:gd name="T25" fmla="*/ 1 h 73"/>
              <a:gd name="T26" fmla="*/ 1 w 218"/>
              <a:gd name="T27" fmla="*/ 1 h 73"/>
              <a:gd name="T28" fmla="*/ 1 w 218"/>
              <a:gd name="T29" fmla="*/ 1 h 73"/>
              <a:gd name="T30" fmla="*/ 1 w 218"/>
              <a:gd name="T31" fmla="*/ 1 h 7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18" h="73">
                <a:moveTo>
                  <a:pt x="208" y="73"/>
                </a:moveTo>
                <a:lnTo>
                  <a:pt x="0" y="73"/>
                </a:lnTo>
                <a:lnTo>
                  <a:pt x="13" y="13"/>
                </a:lnTo>
                <a:lnTo>
                  <a:pt x="13" y="10"/>
                </a:lnTo>
                <a:lnTo>
                  <a:pt x="17" y="7"/>
                </a:lnTo>
                <a:lnTo>
                  <a:pt x="20" y="4"/>
                </a:lnTo>
                <a:lnTo>
                  <a:pt x="23" y="4"/>
                </a:lnTo>
                <a:lnTo>
                  <a:pt x="26" y="0"/>
                </a:lnTo>
                <a:lnTo>
                  <a:pt x="205" y="0"/>
                </a:lnTo>
                <a:lnTo>
                  <a:pt x="208" y="4"/>
                </a:lnTo>
                <a:lnTo>
                  <a:pt x="212" y="4"/>
                </a:lnTo>
                <a:lnTo>
                  <a:pt x="215" y="4"/>
                </a:lnTo>
                <a:lnTo>
                  <a:pt x="218" y="7"/>
                </a:lnTo>
                <a:lnTo>
                  <a:pt x="218" y="10"/>
                </a:lnTo>
                <a:lnTo>
                  <a:pt x="218" y="13"/>
                </a:lnTo>
                <a:lnTo>
                  <a:pt x="208" y="7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 name="Freeform 9"/>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close/>
              </a:path>
            </a:pathLst>
          </a:custGeom>
          <a:solidFill>
            <a:srgbClr val="FF1F1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0"/>
          <xdr:cNvSpPr>
            <a:spLocks/>
          </xdr:cNvSpPr>
        </xdr:nvSpPr>
        <xdr:spPr bwMode="auto">
          <a:xfrm>
            <a:off x="4985" y="3710"/>
            <a:ext cx="93" cy="102"/>
          </a:xfrm>
          <a:custGeom>
            <a:avLst/>
            <a:gdLst>
              <a:gd name="T0" fmla="*/ 1 w 185"/>
              <a:gd name="T1" fmla="*/ 1 h 203"/>
              <a:gd name="T2" fmla="*/ 1 w 185"/>
              <a:gd name="T3" fmla="*/ 1 h 203"/>
              <a:gd name="T4" fmla="*/ 1 w 185"/>
              <a:gd name="T5" fmla="*/ 1 h 203"/>
              <a:gd name="T6" fmla="*/ 1 w 185"/>
              <a:gd name="T7" fmla="*/ 1 h 203"/>
              <a:gd name="T8" fmla="*/ 1 w 185"/>
              <a:gd name="T9" fmla="*/ 1 h 203"/>
              <a:gd name="T10" fmla="*/ 1 w 185"/>
              <a:gd name="T11" fmla="*/ 1 h 203"/>
              <a:gd name="T12" fmla="*/ 1 w 185"/>
              <a:gd name="T13" fmla="*/ 1 h 203"/>
              <a:gd name="T14" fmla="*/ 1 w 185"/>
              <a:gd name="T15" fmla="*/ 1 h 203"/>
              <a:gd name="T16" fmla="*/ 1 w 185"/>
              <a:gd name="T17" fmla="*/ 1 h 203"/>
              <a:gd name="T18" fmla="*/ 1 w 185"/>
              <a:gd name="T19" fmla="*/ 1 h 203"/>
              <a:gd name="T20" fmla="*/ 1 w 185"/>
              <a:gd name="T21" fmla="*/ 1 h 203"/>
              <a:gd name="T22" fmla="*/ 0 w 185"/>
              <a:gd name="T23" fmla="*/ 1 h 203"/>
              <a:gd name="T24" fmla="*/ 0 w 185"/>
              <a:gd name="T25" fmla="*/ 1 h 203"/>
              <a:gd name="T26" fmla="*/ 1 w 185"/>
              <a:gd name="T27" fmla="*/ 1 h 203"/>
              <a:gd name="T28" fmla="*/ 1 w 185"/>
              <a:gd name="T29" fmla="*/ 0 h 203"/>
              <a:gd name="T30" fmla="*/ 1 w 185"/>
              <a:gd name="T31" fmla="*/ 0 h 203"/>
              <a:gd name="T32" fmla="*/ 1 w 185"/>
              <a:gd name="T33" fmla="*/ 1 h 203"/>
              <a:gd name="T34" fmla="*/ 1 w 185"/>
              <a:gd name="T35" fmla="*/ 1 h 203"/>
              <a:gd name="T36" fmla="*/ 1 w 185"/>
              <a:gd name="T37" fmla="*/ 1 h 203"/>
              <a:gd name="T38" fmla="*/ 1 w 185"/>
              <a:gd name="T39" fmla="*/ 1 h 203"/>
              <a:gd name="T40" fmla="*/ 1 w 185"/>
              <a:gd name="T41" fmla="*/ 1 h 203"/>
              <a:gd name="T42" fmla="*/ 1 w 185"/>
              <a:gd name="T43" fmla="*/ 1 h 203"/>
              <a:gd name="T44" fmla="*/ 1 w 185"/>
              <a:gd name="T45" fmla="*/ 1 h 203"/>
              <a:gd name="T46" fmla="*/ 1 w 185"/>
              <a:gd name="T47" fmla="*/ 1 h 203"/>
              <a:gd name="T48" fmla="*/ 1 w 185"/>
              <a:gd name="T49" fmla="*/ 1 h 20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185" h="203">
                <a:moveTo>
                  <a:pt x="78" y="183"/>
                </a:moveTo>
                <a:lnTo>
                  <a:pt x="73" y="197"/>
                </a:lnTo>
                <a:lnTo>
                  <a:pt x="73" y="200"/>
                </a:lnTo>
                <a:lnTo>
                  <a:pt x="70" y="200"/>
                </a:lnTo>
                <a:lnTo>
                  <a:pt x="70" y="203"/>
                </a:lnTo>
                <a:lnTo>
                  <a:pt x="67" y="203"/>
                </a:lnTo>
                <a:lnTo>
                  <a:pt x="13" y="203"/>
                </a:lnTo>
                <a:lnTo>
                  <a:pt x="10" y="203"/>
                </a:lnTo>
                <a:lnTo>
                  <a:pt x="6" y="203"/>
                </a:lnTo>
                <a:lnTo>
                  <a:pt x="3" y="203"/>
                </a:lnTo>
                <a:lnTo>
                  <a:pt x="3" y="200"/>
                </a:lnTo>
                <a:lnTo>
                  <a:pt x="0" y="200"/>
                </a:lnTo>
                <a:lnTo>
                  <a:pt x="0" y="197"/>
                </a:lnTo>
                <a:lnTo>
                  <a:pt x="10" y="137"/>
                </a:lnTo>
                <a:lnTo>
                  <a:pt x="33" y="0"/>
                </a:lnTo>
                <a:lnTo>
                  <a:pt x="185" y="0"/>
                </a:lnTo>
                <a:lnTo>
                  <a:pt x="171" y="60"/>
                </a:lnTo>
                <a:lnTo>
                  <a:pt x="171" y="63"/>
                </a:lnTo>
                <a:lnTo>
                  <a:pt x="171" y="67"/>
                </a:lnTo>
                <a:lnTo>
                  <a:pt x="168" y="70"/>
                </a:lnTo>
                <a:lnTo>
                  <a:pt x="165" y="70"/>
                </a:lnTo>
                <a:lnTo>
                  <a:pt x="161" y="74"/>
                </a:lnTo>
                <a:lnTo>
                  <a:pt x="158" y="74"/>
                </a:lnTo>
                <a:lnTo>
                  <a:pt x="98" y="74"/>
                </a:lnTo>
                <a:lnTo>
                  <a:pt x="78" y="183"/>
                </a:lnTo>
              </a:path>
            </a:pathLst>
          </a:custGeom>
          <a:noFill/>
          <a:ln w="1588">
            <a:solidFill>
              <a:srgbClr val="FF1F1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 name="Freeform 1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 name="Freeform 1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5" name="Freeform 1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6" name="Freeform 1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8" name="Freeform 1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close/>
              </a:path>
            </a:pathLst>
          </a:custGeom>
          <a:solidFill>
            <a:srgbClr val="FFFFFF"/>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9" name="Freeform 1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 name="Freeform 2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close/>
              </a:path>
            </a:pathLst>
          </a:cu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 name="Freeform 21"/>
          <xdr:cNvSpPr>
            <a:spLocks/>
          </xdr:cNvSpPr>
        </xdr:nvSpPr>
        <xdr:spPr bwMode="auto">
          <a:xfrm>
            <a:off x="5235" y="3693"/>
            <a:ext cx="97" cy="119"/>
          </a:xfrm>
          <a:custGeom>
            <a:avLst/>
            <a:gdLst>
              <a:gd name="T0" fmla="*/ 0 w 196"/>
              <a:gd name="T1" fmla="*/ 1 h 236"/>
              <a:gd name="T2" fmla="*/ 0 w 196"/>
              <a:gd name="T3" fmla="*/ 1 h 236"/>
              <a:gd name="T4" fmla="*/ 0 w 196"/>
              <a:gd name="T5" fmla="*/ 1 h 236"/>
              <a:gd name="T6" fmla="*/ 0 w 196"/>
              <a:gd name="T7" fmla="*/ 1 h 236"/>
              <a:gd name="T8" fmla="*/ 0 w 196"/>
              <a:gd name="T9" fmla="*/ 1 h 236"/>
              <a:gd name="T10" fmla="*/ 0 w 196"/>
              <a:gd name="T11" fmla="*/ 1 h 236"/>
              <a:gd name="T12" fmla="*/ 0 w 196"/>
              <a:gd name="T13" fmla="*/ 1 h 236"/>
              <a:gd name="T14" fmla="*/ 0 w 196"/>
              <a:gd name="T15" fmla="*/ 1 h 236"/>
              <a:gd name="T16" fmla="*/ 0 w 196"/>
              <a:gd name="T17" fmla="*/ 0 h 236"/>
              <a:gd name="T18" fmla="*/ 0 w 196"/>
              <a:gd name="T19" fmla="*/ 1 h 236"/>
              <a:gd name="T20" fmla="*/ 0 w 196"/>
              <a:gd name="T21" fmla="*/ 1 h 236"/>
              <a:gd name="T22" fmla="*/ 0 w 196"/>
              <a:gd name="T23" fmla="*/ 1 h 236"/>
              <a:gd name="T24" fmla="*/ 0 w 196"/>
              <a:gd name="T25" fmla="*/ 1 h 236"/>
              <a:gd name="T26" fmla="*/ 0 w 196"/>
              <a:gd name="T27" fmla="*/ 1 h 236"/>
              <a:gd name="T28" fmla="*/ 0 w 196"/>
              <a:gd name="T29" fmla="*/ 1 h 236"/>
              <a:gd name="T30" fmla="*/ 0 w 196"/>
              <a:gd name="T31" fmla="*/ 1 h 236"/>
              <a:gd name="T32" fmla="*/ 0 w 196"/>
              <a:gd name="T33" fmla="*/ 1 h 236"/>
              <a:gd name="T34" fmla="*/ 0 w 196"/>
              <a:gd name="T35" fmla="*/ 1 h 236"/>
              <a:gd name="T36" fmla="*/ 0 w 196"/>
              <a:gd name="T37" fmla="*/ 1 h 236"/>
              <a:gd name="T38" fmla="*/ 0 w 196"/>
              <a:gd name="T39" fmla="*/ 1 h 236"/>
              <a:gd name="T40" fmla="*/ 0 w 196"/>
              <a:gd name="T41" fmla="*/ 1 h 236"/>
              <a:gd name="T42" fmla="*/ 0 w 196"/>
              <a:gd name="T43" fmla="*/ 1 h 236"/>
              <a:gd name="T44" fmla="*/ 0 w 196"/>
              <a:gd name="T45" fmla="*/ 1 h 236"/>
              <a:gd name="T46" fmla="*/ 0 w 196"/>
              <a:gd name="T47" fmla="*/ 1 h 236"/>
              <a:gd name="T48" fmla="*/ 0 w 196"/>
              <a:gd name="T49" fmla="*/ 1 h 236"/>
              <a:gd name="T50" fmla="*/ 0 w 196"/>
              <a:gd name="T51" fmla="*/ 1 h 2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196" h="236">
                <a:moveTo>
                  <a:pt x="98" y="40"/>
                </a:moveTo>
                <a:lnTo>
                  <a:pt x="101" y="36"/>
                </a:lnTo>
                <a:lnTo>
                  <a:pt x="108" y="33"/>
                </a:lnTo>
                <a:lnTo>
                  <a:pt x="111" y="27"/>
                </a:lnTo>
                <a:lnTo>
                  <a:pt x="118" y="20"/>
                </a:lnTo>
                <a:lnTo>
                  <a:pt x="128" y="13"/>
                </a:lnTo>
                <a:lnTo>
                  <a:pt x="135" y="7"/>
                </a:lnTo>
                <a:lnTo>
                  <a:pt x="145" y="3"/>
                </a:lnTo>
                <a:lnTo>
                  <a:pt x="159" y="0"/>
                </a:lnTo>
                <a:lnTo>
                  <a:pt x="196" y="3"/>
                </a:lnTo>
                <a:lnTo>
                  <a:pt x="182" y="56"/>
                </a:lnTo>
                <a:lnTo>
                  <a:pt x="159" y="53"/>
                </a:lnTo>
                <a:lnTo>
                  <a:pt x="138" y="56"/>
                </a:lnTo>
                <a:lnTo>
                  <a:pt x="125" y="63"/>
                </a:lnTo>
                <a:lnTo>
                  <a:pt x="111" y="70"/>
                </a:lnTo>
                <a:lnTo>
                  <a:pt x="104" y="80"/>
                </a:lnTo>
                <a:lnTo>
                  <a:pt x="101" y="90"/>
                </a:lnTo>
                <a:lnTo>
                  <a:pt x="95" y="100"/>
                </a:lnTo>
                <a:lnTo>
                  <a:pt x="95" y="110"/>
                </a:lnTo>
                <a:lnTo>
                  <a:pt x="91" y="113"/>
                </a:lnTo>
                <a:lnTo>
                  <a:pt x="70" y="236"/>
                </a:lnTo>
                <a:lnTo>
                  <a:pt x="0" y="236"/>
                </a:lnTo>
                <a:lnTo>
                  <a:pt x="37" y="16"/>
                </a:lnTo>
                <a:lnTo>
                  <a:pt x="37" y="7"/>
                </a:lnTo>
                <a:lnTo>
                  <a:pt x="104" y="7"/>
                </a:lnTo>
                <a:lnTo>
                  <a:pt x="98" y="4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 name="Freeform 22"/>
          <xdr:cNvSpPr>
            <a:spLocks/>
          </xdr:cNvSpPr>
        </xdr:nvSpPr>
        <xdr:spPr bwMode="auto">
          <a:xfrm>
            <a:off x="5445" y="3645"/>
            <a:ext cx="147" cy="170"/>
          </a:xfrm>
          <a:custGeom>
            <a:avLst/>
            <a:gdLst>
              <a:gd name="T0" fmla="*/ 1 w 293"/>
              <a:gd name="T1" fmla="*/ 0 h 340"/>
              <a:gd name="T2" fmla="*/ 1 w 293"/>
              <a:gd name="T3" fmla="*/ 0 h 340"/>
              <a:gd name="T4" fmla="*/ 1 w 293"/>
              <a:gd name="T5" fmla="*/ 1 h 340"/>
              <a:gd name="T6" fmla="*/ 1 w 293"/>
              <a:gd name="T7" fmla="*/ 1 h 340"/>
              <a:gd name="T8" fmla="*/ 1 w 293"/>
              <a:gd name="T9" fmla="*/ 1 h 340"/>
              <a:gd name="T10" fmla="*/ 1 w 293"/>
              <a:gd name="T11" fmla="*/ 1 h 340"/>
              <a:gd name="T12" fmla="*/ 1 w 293"/>
              <a:gd name="T13" fmla="*/ 1 h 340"/>
              <a:gd name="T14" fmla="*/ 1 w 293"/>
              <a:gd name="T15" fmla="*/ 1 h 340"/>
              <a:gd name="T16" fmla="*/ 1 w 293"/>
              <a:gd name="T17" fmla="*/ 1 h 340"/>
              <a:gd name="T18" fmla="*/ 1 w 293"/>
              <a:gd name="T19" fmla="*/ 1 h 340"/>
              <a:gd name="T20" fmla="*/ 1 w 293"/>
              <a:gd name="T21" fmla="*/ 1 h 340"/>
              <a:gd name="T22" fmla="*/ 1 w 293"/>
              <a:gd name="T23" fmla="*/ 1 h 340"/>
              <a:gd name="T24" fmla="*/ 1 w 293"/>
              <a:gd name="T25" fmla="*/ 1 h 340"/>
              <a:gd name="T26" fmla="*/ 1 w 293"/>
              <a:gd name="T27" fmla="*/ 1 h 340"/>
              <a:gd name="T28" fmla="*/ 1 w 293"/>
              <a:gd name="T29" fmla="*/ 1 h 340"/>
              <a:gd name="T30" fmla="*/ 1 w 293"/>
              <a:gd name="T31" fmla="*/ 1 h 340"/>
              <a:gd name="T32" fmla="*/ 1 w 293"/>
              <a:gd name="T33" fmla="*/ 1 h 340"/>
              <a:gd name="T34" fmla="*/ 1 w 293"/>
              <a:gd name="T35" fmla="*/ 1 h 340"/>
              <a:gd name="T36" fmla="*/ 1 w 293"/>
              <a:gd name="T37" fmla="*/ 1 h 340"/>
              <a:gd name="T38" fmla="*/ 0 w 293"/>
              <a:gd name="T39" fmla="*/ 1 h 340"/>
              <a:gd name="T40" fmla="*/ 1 w 293"/>
              <a:gd name="T41" fmla="*/ 1 h 340"/>
              <a:gd name="T42" fmla="*/ 1 w 293"/>
              <a:gd name="T43" fmla="*/ 1 h 340"/>
              <a:gd name="T44" fmla="*/ 1 w 293"/>
              <a:gd name="T45" fmla="*/ 1 h 340"/>
              <a:gd name="T46" fmla="*/ 1 w 293"/>
              <a:gd name="T47" fmla="*/ 1 h 340"/>
              <a:gd name="T48" fmla="*/ 1 w 293"/>
              <a:gd name="T49" fmla="*/ 1 h 340"/>
              <a:gd name="T50" fmla="*/ 1 w 293"/>
              <a:gd name="T51" fmla="*/ 1 h 340"/>
              <a:gd name="T52" fmla="*/ 1 w 293"/>
              <a:gd name="T53" fmla="*/ 1 h 340"/>
              <a:gd name="T54" fmla="*/ 1 w 293"/>
              <a:gd name="T55" fmla="*/ 1 h 340"/>
              <a:gd name="T56" fmla="*/ 1 w 293"/>
              <a:gd name="T57" fmla="*/ 1 h 340"/>
              <a:gd name="T58" fmla="*/ 1 w 293"/>
              <a:gd name="T59" fmla="*/ 1 h 340"/>
              <a:gd name="T60" fmla="*/ 1 w 293"/>
              <a:gd name="T61" fmla="*/ 1 h 340"/>
              <a:gd name="T62" fmla="*/ 1 w 293"/>
              <a:gd name="T63" fmla="*/ 1 h 340"/>
              <a:gd name="T64" fmla="*/ 1 w 293"/>
              <a:gd name="T65" fmla="*/ 1 h 340"/>
              <a:gd name="T66" fmla="*/ 1 w 293"/>
              <a:gd name="T67" fmla="*/ 1 h 340"/>
              <a:gd name="T68" fmla="*/ 1 w 293"/>
              <a:gd name="T69" fmla="*/ 1 h 340"/>
              <a:gd name="T70" fmla="*/ 1 w 293"/>
              <a:gd name="T71" fmla="*/ 1 h 340"/>
              <a:gd name="T72" fmla="*/ 1 w 293"/>
              <a:gd name="T73" fmla="*/ 1 h 340"/>
              <a:gd name="T74" fmla="*/ 1 w 293"/>
              <a:gd name="T75" fmla="*/ 0 h 340"/>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293" h="340">
                <a:moveTo>
                  <a:pt x="222" y="0"/>
                </a:moveTo>
                <a:lnTo>
                  <a:pt x="293" y="0"/>
                </a:lnTo>
                <a:lnTo>
                  <a:pt x="236" y="333"/>
                </a:lnTo>
                <a:lnTo>
                  <a:pt x="168" y="333"/>
                </a:lnTo>
                <a:lnTo>
                  <a:pt x="172" y="307"/>
                </a:lnTo>
                <a:lnTo>
                  <a:pt x="158" y="317"/>
                </a:lnTo>
                <a:lnTo>
                  <a:pt x="148" y="324"/>
                </a:lnTo>
                <a:lnTo>
                  <a:pt x="135" y="330"/>
                </a:lnTo>
                <a:lnTo>
                  <a:pt x="124" y="337"/>
                </a:lnTo>
                <a:lnTo>
                  <a:pt x="112" y="340"/>
                </a:lnTo>
                <a:lnTo>
                  <a:pt x="101" y="340"/>
                </a:lnTo>
                <a:lnTo>
                  <a:pt x="87" y="340"/>
                </a:lnTo>
                <a:lnTo>
                  <a:pt x="78" y="340"/>
                </a:lnTo>
                <a:lnTo>
                  <a:pt x="57" y="337"/>
                </a:lnTo>
                <a:lnTo>
                  <a:pt x="40" y="330"/>
                </a:lnTo>
                <a:lnTo>
                  <a:pt x="27" y="320"/>
                </a:lnTo>
                <a:lnTo>
                  <a:pt x="17" y="307"/>
                </a:lnTo>
                <a:lnTo>
                  <a:pt x="6" y="290"/>
                </a:lnTo>
                <a:lnTo>
                  <a:pt x="3" y="273"/>
                </a:lnTo>
                <a:lnTo>
                  <a:pt x="0" y="250"/>
                </a:lnTo>
                <a:lnTo>
                  <a:pt x="3" y="224"/>
                </a:lnTo>
                <a:lnTo>
                  <a:pt x="6" y="204"/>
                </a:lnTo>
                <a:lnTo>
                  <a:pt x="14" y="180"/>
                </a:lnTo>
                <a:lnTo>
                  <a:pt x="27" y="160"/>
                </a:lnTo>
                <a:lnTo>
                  <a:pt x="40" y="140"/>
                </a:lnTo>
                <a:lnTo>
                  <a:pt x="61" y="124"/>
                </a:lnTo>
                <a:lnTo>
                  <a:pt x="81" y="110"/>
                </a:lnTo>
                <a:lnTo>
                  <a:pt x="104" y="104"/>
                </a:lnTo>
                <a:lnTo>
                  <a:pt x="128" y="100"/>
                </a:lnTo>
                <a:lnTo>
                  <a:pt x="138" y="100"/>
                </a:lnTo>
                <a:lnTo>
                  <a:pt x="148" y="100"/>
                </a:lnTo>
                <a:lnTo>
                  <a:pt x="155" y="100"/>
                </a:lnTo>
                <a:lnTo>
                  <a:pt x="165" y="104"/>
                </a:lnTo>
                <a:lnTo>
                  <a:pt x="175" y="107"/>
                </a:lnTo>
                <a:lnTo>
                  <a:pt x="182" y="113"/>
                </a:lnTo>
                <a:lnTo>
                  <a:pt x="192" y="124"/>
                </a:lnTo>
                <a:lnTo>
                  <a:pt x="199" y="137"/>
                </a:lnTo>
                <a:lnTo>
                  <a:pt x="222"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 name="Freeform 23"/>
          <xdr:cNvSpPr>
            <a:spLocks/>
          </xdr:cNvSpPr>
        </xdr:nvSpPr>
        <xdr:spPr bwMode="auto">
          <a:xfrm>
            <a:off x="5319" y="3695"/>
            <a:ext cx="118" cy="122"/>
          </a:xfrm>
          <a:custGeom>
            <a:avLst/>
            <a:gdLst>
              <a:gd name="T0" fmla="*/ 1 w 236"/>
              <a:gd name="T1" fmla="*/ 1 h 244"/>
              <a:gd name="T2" fmla="*/ 1 w 236"/>
              <a:gd name="T3" fmla="*/ 1 h 244"/>
              <a:gd name="T4" fmla="*/ 1 w 236"/>
              <a:gd name="T5" fmla="*/ 1 h 244"/>
              <a:gd name="T6" fmla="*/ 1 w 236"/>
              <a:gd name="T7" fmla="*/ 1 h 244"/>
              <a:gd name="T8" fmla="*/ 1 w 236"/>
              <a:gd name="T9" fmla="*/ 1 h 244"/>
              <a:gd name="T10" fmla="*/ 1 w 236"/>
              <a:gd name="T11" fmla="*/ 1 h 244"/>
              <a:gd name="T12" fmla="*/ 1 w 236"/>
              <a:gd name="T13" fmla="*/ 1 h 244"/>
              <a:gd name="T14" fmla="*/ 1 w 236"/>
              <a:gd name="T15" fmla="*/ 1 h 244"/>
              <a:gd name="T16" fmla="*/ 1 w 236"/>
              <a:gd name="T17" fmla="*/ 1 h 244"/>
              <a:gd name="T18" fmla="*/ 1 w 236"/>
              <a:gd name="T19" fmla="*/ 1 h 244"/>
              <a:gd name="T20" fmla="*/ 1 w 236"/>
              <a:gd name="T21" fmla="*/ 1 h 244"/>
              <a:gd name="T22" fmla="*/ 1 w 236"/>
              <a:gd name="T23" fmla="*/ 1 h 244"/>
              <a:gd name="T24" fmla="*/ 1 w 236"/>
              <a:gd name="T25" fmla="*/ 1 h 244"/>
              <a:gd name="T26" fmla="*/ 1 w 236"/>
              <a:gd name="T27" fmla="*/ 1 h 244"/>
              <a:gd name="T28" fmla="*/ 1 w 236"/>
              <a:gd name="T29" fmla="*/ 1 h 244"/>
              <a:gd name="T30" fmla="*/ 1 w 236"/>
              <a:gd name="T31" fmla="*/ 1 h 244"/>
              <a:gd name="T32" fmla="*/ 1 w 236"/>
              <a:gd name="T33" fmla="*/ 1 h 244"/>
              <a:gd name="T34" fmla="*/ 1 w 236"/>
              <a:gd name="T35" fmla="*/ 1 h 244"/>
              <a:gd name="T36" fmla="*/ 1 w 236"/>
              <a:gd name="T37" fmla="*/ 1 h 244"/>
              <a:gd name="T38" fmla="*/ 1 w 236"/>
              <a:gd name="T39" fmla="*/ 1 h 244"/>
              <a:gd name="T40" fmla="*/ 1 w 236"/>
              <a:gd name="T41" fmla="*/ 1 h 244"/>
              <a:gd name="T42" fmla="*/ 1 w 236"/>
              <a:gd name="T43" fmla="*/ 1 h 244"/>
              <a:gd name="T44" fmla="*/ 1 w 236"/>
              <a:gd name="T45" fmla="*/ 1 h 244"/>
              <a:gd name="T46" fmla="*/ 1 w 236"/>
              <a:gd name="T47" fmla="*/ 1 h 244"/>
              <a:gd name="T48" fmla="*/ 1 w 236"/>
              <a:gd name="T49" fmla="*/ 1 h 244"/>
              <a:gd name="T50" fmla="*/ 1 w 236"/>
              <a:gd name="T51" fmla="*/ 1 h 244"/>
              <a:gd name="T52" fmla="*/ 1 w 236"/>
              <a:gd name="T53" fmla="*/ 1 h 244"/>
              <a:gd name="T54" fmla="*/ 1 w 236"/>
              <a:gd name="T55" fmla="*/ 1 h 244"/>
              <a:gd name="T56" fmla="*/ 1 w 236"/>
              <a:gd name="T57" fmla="*/ 1 h 244"/>
              <a:gd name="T58" fmla="*/ 1 w 236"/>
              <a:gd name="T59" fmla="*/ 1 h 244"/>
              <a:gd name="T60" fmla="*/ 1 w 236"/>
              <a:gd name="T61" fmla="*/ 1 h 244"/>
              <a:gd name="T62" fmla="*/ 1 w 236"/>
              <a:gd name="T63" fmla="*/ 1 h 244"/>
              <a:gd name="T64" fmla="*/ 0 w 236"/>
              <a:gd name="T65" fmla="*/ 1 h 244"/>
              <a:gd name="T66" fmla="*/ 0 w 236"/>
              <a:gd name="T67" fmla="*/ 1 h 244"/>
              <a:gd name="T68" fmla="*/ 1 w 236"/>
              <a:gd name="T69" fmla="*/ 1 h 244"/>
              <a:gd name="T70" fmla="*/ 1 w 236"/>
              <a:gd name="T71" fmla="*/ 1 h 244"/>
              <a:gd name="T72" fmla="*/ 1 w 236"/>
              <a:gd name="T73" fmla="*/ 1 h 244"/>
              <a:gd name="T74" fmla="*/ 1 w 236"/>
              <a:gd name="T75" fmla="*/ 1 h 244"/>
              <a:gd name="T76" fmla="*/ 1 w 236"/>
              <a:gd name="T77" fmla="*/ 1 h 244"/>
              <a:gd name="T78" fmla="*/ 1 w 236"/>
              <a:gd name="T79" fmla="*/ 1 h 244"/>
              <a:gd name="T80" fmla="*/ 1 w 236"/>
              <a:gd name="T81" fmla="*/ 1 h 244"/>
              <a:gd name="T82" fmla="*/ 1 w 236"/>
              <a:gd name="T83" fmla="*/ 0 h 244"/>
              <a:gd name="T84" fmla="*/ 1 w 236"/>
              <a:gd name="T85" fmla="*/ 0 h 244"/>
              <a:gd name="T86" fmla="*/ 1 w 236"/>
              <a:gd name="T87" fmla="*/ 1 h 244"/>
              <a:gd name="T88" fmla="*/ 1 w 236"/>
              <a:gd name="T89" fmla="*/ 1 h 244"/>
              <a:gd name="T90" fmla="*/ 1 w 236"/>
              <a:gd name="T91" fmla="*/ 1 h 244"/>
              <a:gd name="T92" fmla="*/ 1 w 236"/>
              <a:gd name="T93" fmla="*/ 1 h 244"/>
              <a:gd name="T94" fmla="*/ 1 w 236"/>
              <a:gd name="T95" fmla="*/ 1 h 244"/>
              <a:gd name="T96" fmla="*/ 1 w 236"/>
              <a:gd name="T97" fmla="*/ 1 h 244"/>
              <a:gd name="T98" fmla="*/ 1 w 236"/>
              <a:gd name="T99" fmla="*/ 1 h 244"/>
              <a:gd name="T100" fmla="*/ 1 w 236"/>
              <a:gd name="T101" fmla="*/ 1 h 244"/>
              <a:gd name="T102" fmla="*/ 1 w 236"/>
              <a:gd name="T103" fmla="*/ 1 h 244"/>
              <a:gd name="T104" fmla="*/ 1 w 236"/>
              <a:gd name="T105" fmla="*/ 1 h 244"/>
              <a:gd name="T106" fmla="*/ 1 w 236"/>
              <a:gd name="T107" fmla="*/ 1 h 244"/>
              <a:gd name="T108" fmla="*/ 1 w 236"/>
              <a:gd name="T109" fmla="*/ 1 h 244"/>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36" h="244">
                <a:moveTo>
                  <a:pt x="68" y="144"/>
                </a:moveTo>
                <a:lnTo>
                  <a:pt x="68" y="150"/>
                </a:lnTo>
                <a:lnTo>
                  <a:pt x="68" y="157"/>
                </a:lnTo>
                <a:lnTo>
                  <a:pt x="75" y="167"/>
                </a:lnTo>
                <a:lnTo>
                  <a:pt x="78" y="177"/>
                </a:lnTo>
                <a:lnTo>
                  <a:pt x="88" y="184"/>
                </a:lnTo>
                <a:lnTo>
                  <a:pt x="98" y="190"/>
                </a:lnTo>
                <a:lnTo>
                  <a:pt x="109" y="193"/>
                </a:lnTo>
                <a:lnTo>
                  <a:pt x="121" y="193"/>
                </a:lnTo>
                <a:lnTo>
                  <a:pt x="135" y="197"/>
                </a:lnTo>
                <a:lnTo>
                  <a:pt x="149" y="193"/>
                </a:lnTo>
                <a:lnTo>
                  <a:pt x="162" y="193"/>
                </a:lnTo>
                <a:lnTo>
                  <a:pt x="175" y="190"/>
                </a:lnTo>
                <a:lnTo>
                  <a:pt x="186" y="187"/>
                </a:lnTo>
                <a:lnTo>
                  <a:pt x="196" y="184"/>
                </a:lnTo>
                <a:lnTo>
                  <a:pt x="202" y="177"/>
                </a:lnTo>
                <a:lnTo>
                  <a:pt x="209" y="173"/>
                </a:lnTo>
                <a:lnTo>
                  <a:pt x="199" y="227"/>
                </a:lnTo>
                <a:lnTo>
                  <a:pt x="196" y="227"/>
                </a:lnTo>
                <a:lnTo>
                  <a:pt x="189" y="230"/>
                </a:lnTo>
                <a:lnTo>
                  <a:pt x="182" y="233"/>
                </a:lnTo>
                <a:lnTo>
                  <a:pt x="175" y="233"/>
                </a:lnTo>
                <a:lnTo>
                  <a:pt x="166" y="237"/>
                </a:lnTo>
                <a:lnTo>
                  <a:pt x="155" y="240"/>
                </a:lnTo>
                <a:lnTo>
                  <a:pt x="141" y="240"/>
                </a:lnTo>
                <a:lnTo>
                  <a:pt x="126" y="244"/>
                </a:lnTo>
                <a:lnTo>
                  <a:pt x="95" y="240"/>
                </a:lnTo>
                <a:lnTo>
                  <a:pt x="64" y="237"/>
                </a:lnTo>
                <a:lnTo>
                  <a:pt x="44" y="227"/>
                </a:lnTo>
                <a:lnTo>
                  <a:pt x="28" y="213"/>
                </a:lnTo>
                <a:lnTo>
                  <a:pt x="14" y="200"/>
                </a:lnTo>
                <a:lnTo>
                  <a:pt x="3" y="180"/>
                </a:lnTo>
                <a:lnTo>
                  <a:pt x="0" y="160"/>
                </a:lnTo>
                <a:lnTo>
                  <a:pt x="0" y="137"/>
                </a:lnTo>
                <a:lnTo>
                  <a:pt x="3" y="107"/>
                </a:lnTo>
                <a:lnTo>
                  <a:pt x="14" y="80"/>
                </a:lnTo>
                <a:lnTo>
                  <a:pt x="28" y="57"/>
                </a:lnTo>
                <a:lnTo>
                  <a:pt x="44" y="37"/>
                </a:lnTo>
                <a:lnTo>
                  <a:pt x="64" y="20"/>
                </a:lnTo>
                <a:lnTo>
                  <a:pt x="84" y="10"/>
                </a:lnTo>
                <a:lnTo>
                  <a:pt x="109" y="4"/>
                </a:lnTo>
                <a:lnTo>
                  <a:pt x="132" y="0"/>
                </a:lnTo>
                <a:lnTo>
                  <a:pt x="152" y="0"/>
                </a:lnTo>
                <a:lnTo>
                  <a:pt x="169" y="4"/>
                </a:lnTo>
                <a:lnTo>
                  <a:pt x="182" y="7"/>
                </a:lnTo>
                <a:lnTo>
                  <a:pt x="196" y="13"/>
                </a:lnTo>
                <a:lnTo>
                  <a:pt x="206" y="20"/>
                </a:lnTo>
                <a:lnTo>
                  <a:pt x="216" y="30"/>
                </a:lnTo>
                <a:lnTo>
                  <a:pt x="222" y="40"/>
                </a:lnTo>
                <a:lnTo>
                  <a:pt x="226" y="50"/>
                </a:lnTo>
                <a:lnTo>
                  <a:pt x="233" y="70"/>
                </a:lnTo>
                <a:lnTo>
                  <a:pt x="236" y="97"/>
                </a:lnTo>
                <a:lnTo>
                  <a:pt x="236" y="120"/>
                </a:lnTo>
                <a:lnTo>
                  <a:pt x="233" y="144"/>
                </a:lnTo>
                <a:lnTo>
                  <a:pt x="68" y="144"/>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5" name="Freeform 24"/>
          <xdr:cNvSpPr>
            <a:spLocks/>
          </xdr:cNvSpPr>
        </xdr:nvSpPr>
        <xdr:spPr bwMode="auto">
          <a:xfrm>
            <a:off x="5110" y="3645"/>
            <a:ext cx="64" cy="167"/>
          </a:xfrm>
          <a:custGeom>
            <a:avLst/>
            <a:gdLst>
              <a:gd name="T0" fmla="*/ 1 w 128"/>
              <a:gd name="T1" fmla="*/ 0 h 333"/>
              <a:gd name="T2" fmla="*/ 1 w 128"/>
              <a:gd name="T3" fmla="*/ 0 h 333"/>
              <a:gd name="T4" fmla="*/ 1 w 128"/>
              <a:gd name="T5" fmla="*/ 1 h 333"/>
              <a:gd name="T6" fmla="*/ 0 w 128"/>
              <a:gd name="T7" fmla="*/ 1 h 333"/>
              <a:gd name="T8" fmla="*/ 1 w 128"/>
              <a:gd name="T9" fmla="*/ 0 h 333"/>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28" h="333">
                <a:moveTo>
                  <a:pt x="60" y="0"/>
                </a:moveTo>
                <a:lnTo>
                  <a:pt x="128" y="0"/>
                </a:lnTo>
                <a:lnTo>
                  <a:pt x="71" y="333"/>
                </a:lnTo>
                <a:lnTo>
                  <a:pt x="0" y="333"/>
                </a:lnTo>
                <a:lnTo>
                  <a:pt x="60"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6" name="Freeform 25"/>
          <xdr:cNvSpPr>
            <a:spLocks/>
          </xdr:cNvSpPr>
        </xdr:nvSpPr>
        <xdr:spPr bwMode="auto">
          <a:xfrm>
            <a:off x="5159" y="3697"/>
            <a:ext cx="82" cy="115"/>
          </a:xfrm>
          <a:custGeom>
            <a:avLst/>
            <a:gdLst>
              <a:gd name="T0" fmla="*/ 0 w 165"/>
              <a:gd name="T1" fmla="*/ 0 h 229"/>
              <a:gd name="T2" fmla="*/ 0 w 165"/>
              <a:gd name="T3" fmla="*/ 0 h 229"/>
              <a:gd name="T4" fmla="*/ 0 w 165"/>
              <a:gd name="T5" fmla="*/ 1 h 229"/>
              <a:gd name="T6" fmla="*/ 0 w 165"/>
              <a:gd name="T7" fmla="*/ 1 h 229"/>
              <a:gd name="T8" fmla="*/ 0 w 165"/>
              <a:gd name="T9" fmla="*/ 1 h 229"/>
              <a:gd name="T10" fmla="*/ 0 w 165"/>
              <a:gd name="T11" fmla="*/ 1 h 229"/>
              <a:gd name="T12" fmla="*/ 0 w 165"/>
              <a:gd name="T13" fmla="*/ 0 h 229"/>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65" h="229">
                <a:moveTo>
                  <a:pt x="165" y="0"/>
                </a:moveTo>
                <a:lnTo>
                  <a:pt x="89" y="0"/>
                </a:lnTo>
                <a:lnTo>
                  <a:pt x="0" y="96"/>
                </a:lnTo>
                <a:lnTo>
                  <a:pt x="58" y="229"/>
                </a:lnTo>
                <a:lnTo>
                  <a:pt x="132" y="229"/>
                </a:lnTo>
                <a:lnTo>
                  <a:pt x="72" y="96"/>
                </a:lnTo>
                <a:lnTo>
                  <a:pt x="165"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 name="Freeform 26"/>
          <xdr:cNvSpPr>
            <a:spLocks/>
          </xdr:cNvSpPr>
        </xdr:nvSpPr>
        <xdr:spPr bwMode="auto">
          <a:xfrm>
            <a:off x="5354" y="3720"/>
            <a:ext cx="51" cy="25"/>
          </a:xfrm>
          <a:custGeom>
            <a:avLst/>
            <a:gdLst>
              <a:gd name="T0" fmla="*/ 0 w 101"/>
              <a:gd name="T1" fmla="*/ 1 h 50"/>
              <a:gd name="T2" fmla="*/ 1 w 101"/>
              <a:gd name="T3" fmla="*/ 1 h 50"/>
              <a:gd name="T4" fmla="*/ 1 w 101"/>
              <a:gd name="T5" fmla="*/ 1 h 50"/>
              <a:gd name="T6" fmla="*/ 1 w 101"/>
              <a:gd name="T7" fmla="*/ 1 h 50"/>
              <a:gd name="T8" fmla="*/ 1 w 101"/>
              <a:gd name="T9" fmla="*/ 1 h 50"/>
              <a:gd name="T10" fmla="*/ 1 w 101"/>
              <a:gd name="T11" fmla="*/ 1 h 50"/>
              <a:gd name="T12" fmla="*/ 1 w 101"/>
              <a:gd name="T13" fmla="*/ 1 h 50"/>
              <a:gd name="T14" fmla="*/ 1 w 101"/>
              <a:gd name="T15" fmla="*/ 0 h 50"/>
              <a:gd name="T16" fmla="*/ 1 w 101"/>
              <a:gd name="T17" fmla="*/ 0 h 50"/>
              <a:gd name="T18" fmla="*/ 1 w 101"/>
              <a:gd name="T19" fmla="*/ 0 h 50"/>
              <a:gd name="T20" fmla="*/ 1 w 101"/>
              <a:gd name="T21" fmla="*/ 1 h 50"/>
              <a:gd name="T22" fmla="*/ 1 w 101"/>
              <a:gd name="T23" fmla="*/ 1 h 50"/>
              <a:gd name="T24" fmla="*/ 1 w 101"/>
              <a:gd name="T25" fmla="*/ 1 h 50"/>
              <a:gd name="T26" fmla="*/ 1 w 101"/>
              <a:gd name="T27" fmla="*/ 1 h 50"/>
              <a:gd name="T28" fmla="*/ 1 w 101"/>
              <a:gd name="T29" fmla="*/ 1 h 50"/>
              <a:gd name="T30" fmla="*/ 1 w 101"/>
              <a:gd name="T31" fmla="*/ 1 h 50"/>
              <a:gd name="T32" fmla="*/ 1 w 101"/>
              <a:gd name="T33" fmla="*/ 1 h 50"/>
              <a:gd name="T34" fmla="*/ 0 w 101"/>
              <a:gd name="T35" fmla="*/ 1 h 50"/>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01" h="50">
                <a:moveTo>
                  <a:pt x="0" y="50"/>
                </a:moveTo>
                <a:lnTo>
                  <a:pt x="4" y="40"/>
                </a:lnTo>
                <a:lnTo>
                  <a:pt x="7" y="30"/>
                </a:lnTo>
                <a:lnTo>
                  <a:pt x="13" y="20"/>
                </a:lnTo>
                <a:lnTo>
                  <a:pt x="24" y="14"/>
                </a:lnTo>
                <a:lnTo>
                  <a:pt x="30" y="7"/>
                </a:lnTo>
                <a:lnTo>
                  <a:pt x="44" y="3"/>
                </a:lnTo>
                <a:lnTo>
                  <a:pt x="55" y="0"/>
                </a:lnTo>
                <a:lnTo>
                  <a:pt x="67" y="0"/>
                </a:lnTo>
                <a:lnTo>
                  <a:pt x="75" y="0"/>
                </a:lnTo>
                <a:lnTo>
                  <a:pt x="84" y="3"/>
                </a:lnTo>
                <a:lnTo>
                  <a:pt x="91" y="7"/>
                </a:lnTo>
                <a:lnTo>
                  <a:pt x="95" y="14"/>
                </a:lnTo>
                <a:lnTo>
                  <a:pt x="98" y="23"/>
                </a:lnTo>
                <a:lnTo>
                  <a:pt x="101" y="30"/>
                </a:lnTo>
                <a:lnTo>
                  <a:pt x="101" y="40"/>
                </a:lnTo>
                <a:lnTo>
                  <a:pt x="101" y="50"/>
                </a:lnTo>
                <a:lnTo>
                  <a:pt x="0" y="5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8" name="Freeform 27"/>
          <xdr:cNvSpPr>
            <a:spLocks/>
          </xdr:cNvSpPr>
        </xdr:nvSpPr>
        <xdr:spPr bwMode="auto">
          <a:xfrm>
            <a:off x="5481" y="3720"/>
            <a:ext cx="56" cy="70"/>
          </a:xfrm>
          <a:custGeom>
            <a:avLst/>
            <a:gdLst>
              <a:gd name="T0" fmla="*/ 0 w 114"/>
              <a:gd name="T1" fmla="*/ 1 h 140"/>
              <a:gd name="T2" fmla="*/ 0 w 114"/>
              <a:gd name="T3" fmla="*/ 1 h 140"/>
              <a:gd name="T4" fmla="*/ 0 w 114"/>
              <a:gd name="T5" fmla="*/ 1 h 140"/>
              <a:gd name="T6" fmla="*/ 0 w 114"/>
              <a:gd name="T7" fmla="*/ 1 h 140"/>
              <a:gd name="T8" fmla="*/ 0 w 114"/>
              <a:gd name="T9" fmla="*/ 1 h 140"/>
              <a:gd name="T10" fmla="*/ 0 w 114"/>
              <a:gd name="T11" fmla="*/ 1 h 140"/>
              <a:gd name="T12" fmla="*/ 0 w 114"/>
              <a:gd name="T13" fmla="*/ 1 h 140"/>
              <a:gd name="T14" fmla="*/ 0 w 114"/>
              <a:gd name="T15" fmla="*/ 0 h 140"/>
              <a:gd name="T16" fmla="*/ 0 w 114"/>
              <a:gd name="T17" fmla="*/ 0 h 140"/>
              <a:gd name="T18" fmla="*/ 0 w 114"/>
              <a:gd name="T19" fmla="*/ 0 h 140"/>
              <a:gd name="T20" fmla="*/ 0 w 114"/>
              <a:gd name="T21" fmla="*/ 1 h 140"/>
              <a:gd name="T22" fmla="*/ 0 w 114"/>
              <a:gd name="T23" fmla="*/ 1 h 140"/>
              <a:gd name="T24" fmla="*/ 0 w 114"/>
              <a:gd name="T25" fmla="*/ 1 h 140"/>
              <a:gd name="T26" fmla="*/ 0 w 114"/>
              <a:gd name="T27" fmla="*/ 1 h 140"/>
              <a:gd name="T28" fmla="*/ 0 w 114"/>
              <a:gd name="T29" fmla="*/ 1 h 140"/>
              <a:gd name="T30" fmla="*/ 0 w 114"/>
              <a:gd name="T31" fmla="*/ 1 h 140"/>
              <a:gd name="T32" fmla="*/ 0 w 114"/>
              <a:gd name="T33" fmla="*/ 1 h 140"/>
              <a:gd name="T34" fmla="*/ 0 w 114"/>
              <a:gd name="T35" fmla="*/ 1 h 140"/>
              <a:gd name="T36" fmla="*/ 0 w 114"/>
              <a:gd name="T37" fmla="*/ 1 h 140"/>
              <a:gd name="T38" fmla="*/ 0 w 114"/>
              <a:gd name="T39" fmla="*/ 1 h 140"/>
              <a:gd name="T40" fmla="*/ 0 w 114"/>
              <a:gd name="T41" fmla="*/ 1 h 140"/>
              <a:gd name="T42" fmla="*/ 0 w 114"/>
              <a:gd name="T43" fmla="*/ 1 h 140"/>
              <a:gd name="T44" fmla="*/ 0 w 114"/>
              <a:gd name="T45" fmla="*/ 1 h 140"/>
              <a:gd name="T46" fmla="*/ 0 w 114"/>
              <a:gd name="T47" fmla="*/ 1 h 140"/>
              <a:gd name="T48" fmla="*/ 0 w 114"/>
              <a:gd name="T49" fmla="*/ 1 h 140"/>
              <a:gd name="T50" fmla="*/ 0 w 114"/>
              <a:gd name="T51" fmla="*/ 1 h 140"/>
              <a:gd name="T52" fmla="*/ 0 w 114"/>
              <a:gd name="T53" fmla="*/ 1 h 140"/>
              <a:gd name="T54" fmla="*/ 0 w 114"/>
              <a:gd name="T55" fmla="*/ 1 h 140"/>
              <a:gd name="T56" fmla="*/ 0 w 114"/>
              <a:gd name="T57" fmla="*/ 1 h 140"/>
              <a:gd name="T58" fmla="*/ 0 w 114"/>
              <a:gd name="T59" fmla="*/ 1 h 140"/>
              <a:gd name="T60" fmla="*/ 0 w 114"/>
              <a:gd name="T61" fmla="*/ 1 h 140"/>
              <a:gd name="T62" fmla="*/ 0 w 114"/>
              <a:gd name="T63" fmla="*/ 1 h 140"/>
              <a:gd name="T64" fmla="*/ 0 w 114"/>
              <a:gd name="T65" fmla="*/ 1 h 140"/>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114" h="140">
                <a:moveTo>
                  <a:pt x="3" y="67"/>
                </a:moveTo>
                <a:lnTo>
                  <a:pt x="3" y="54"/>
                </a:lnTo>
                <a:lnTo>
                  <a:pt x="10" y="40"/>
                </a:lnTo>
                <a:lnTo>
                  <a:pt x="16" y="30"/>
                </a:lnTo>
                <a:lnTo>
                  <a:pt x="24" y="17"/>
                </a:lnTo>
                <a:lnTo>
                  <a:pt x="33" y="10"/>
                </a:lnTo>
                <a:lnTo>
                  <a:pt x="47" y="3"/>
                </a:lnTo>
                <a:lnTo>
                  <a:pt x="61" y="0"/>
                </a:lnTo>
                <a:lnTo>
                  <a:pt x="77" y="0"/>
                </a:lnTo>
                <a:lnTo>
                  <a:pt x="87" y="0"/>
                </a:lnTo>
                <a:lnTo>
                  <a:pt x="97" y="7"/>
                </a:lnTo>
                <a:lnTo>
                  <a:pt x="104" y="14"/>
                </a:lnTo>
                <a:lnTo>
                  <a:pt x="111" y="23"/>
                </a:lnTo>
                <a:lnTo>
                  <a:pt x="114" y="34"/>
                </a:lnTo>
                <a:lnTo>
                  <a:pt x="114" y="43"/>
                </a:lnTo>
                <a:lnTo>
                  <a:pt x="114" y="57"/>
                </a:lnTo>
                <a:lnTo>
                  <a:pt x="111" y="70"/>
                </a:lnTo>
                <a:lnTo>
                  <a:pt x="108" y="87"/>
                </a:lnTo>
                <a:lnTo>
                  <a:pt x="104" y="100"/>
                </a:lnTo>
                <a:lnTo>
                  <a:pt x="97" y="114"/>
                </a:lnTo>
                <a:lnTo>
                  <a:pt x="87" y="123"/>
                </a:lnTo>
                <a:lnTo>
                  <a:pt x="77" y="134"/>
                </a:lnTo>
                <a:lnTo>
                  <a:pt x="64" y="137"/>
                </a:lnTo>
                <a:lnTo>
                  <a:pt x="50" y="140"/>
                </a:lnTo>
                <a:lnTo>
                  <a:pt x="33" y="140"/>
                </a:lnTo>
                <a:lnTo>
                  <a:pt x="24" y="137"/>
                </a:lnTo>
                <a:lnTo>
                  <a:pt x="16" y="134"/>
                </a:lnTo>
                <a:lnTo>
                  <a:pt x="10" y="127"/>
                </a:lnTo>
                <a:lnTo>
                  <a:pt x="3" y="117"/>
                </a:lnTo>
                <a:lnTo>
                  <a:pt x="0" y="107"/>
                </a:lnTo>
                <a:lnTo>
                  <a:pt x="0" y="97"/>
                </a:lnTo>
                <a:lnTo>
                  <a:pt x="0" y="80"/>
                </a:lnTo>
                <a:lnTo>
                  <a:pt x="3" y="6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9" name="Freeform 28"/>
          <xdr:cNvSpPr>
            <a:spLocks/>
          </xdr:cNvSpPr>
        </xdr:nvSpPr>
        <xdr:spPr bwMode="auto">
          <a:xfrm>
            <a:off x="5645" y="3645"/>
            <a:ext cx="90" cy="167"/>
          </a:xfrm>
          <a:custGeom>
            <a:avLst/>
            <a:gdLst>
              <a:gd name="T0" fmla="*/ 1 w 178"/>
              <a:gd name="T1" fmla="*/ 1 h 333"/>
              <a:gd name="T2" fmla="*/ 1 w 178"/>
              <a:gd name="T3" fmla="*/ 1 h 333"/>
              <a:gd name="T4" fmla="*/ 1 w 178"/>
              <a:gd name="T5" fmla="*/ 1 h 333"/>
              <a:gd name="T6" fmla="*/ 1 w 178"/>
              <a:gd name="T7" fmla="*/ 1 h 333"/>
              <a:gd name="T8" fmla="*/ 1 w 178"/>
              <a:gd name="T9" fmla="*/ 0 h 333"/>
              <a:gd name="T10" fmla="*/ 1 w 178"/>
              <a:gd name="T11" fmla="*/ 0 h 333"/>
              <a:gd name="T12" fmla="*/ 1 w 178"/>
              <a:gd name="T13" fmla="*/ 1 h 333"/>
              <a:gd name="T14" fmla="*/ 1 w 178"/>
              <a:gd name="T15" fmla="*/ 1 h 333"/>
              <a:gd name="T16" fmla="*/ 0 w 178"/>
              <a:gd name="T17" fmla="*/ 1 h 333"/>
              <a:gd name="T18" fmla="*/ 1 w 178"/>
              <a:gd name="T19" fmla="*/ 1 h 333"/>
              <a:gd name="T20" fmla="*/ 1 w 178"/>
              <a:gd name="T21" fmla="*/ 1 h 333"/>
              <a:gd name="T22" fmla="*/ 1 w 178"/>
              <a:gd name="T23" fmla="*/ 1 h 333"/>
              <a:gd name="T24" fmla="*/ 1 w 178"/>
              <a:gd name="T25" fmla="*/ 1 h 333"/>
              <a:gd name="T26" fmla="*/ 1 w 178"/>
              <a:gd name="T27" fmla="*/ 1 h 333"/>
              <a:gd name="T28" fmla="*/ 1 w 178"/>
              <a:gd name="T29" fmla="*/ 1 h 333"/>
              <a:gd name="T30" fmla="*/ 1 w 178"/>
              <a:gd name="T31" fmla="*/ 1 h 333"/>
              <a:gd name="T32" fmla="*/ 1 w 178"/>
              <a:gd name="T33" fmla="*/ 1 h 333"/>
              <a:gd name="T34" fmla="*/ 1 w 178"/>
              <a:gd name="T35" fmla="*/ 1 h 333"/>
              <a:gd name="T36" fmla="*/ 1 w 178"/>
              <a:gd name="T37" fmla="*/ 1 h 333"/>
              <a:gd name="T38" fmla="*/ 1 w 178"/>
              <a:gd name="T39" fmla="*/ 1 h 333"/>
              <a:gd name="T40" fmla="*/ 1 w 178"/>
              <a:gd name="T41" fmla="*/ 1 h 333"/>
              <a:gd name="T42" fmla="*/ 1 w 178"/>
              <a:gd name="T43" fmla="*/ 1 h 333"/>
              <a:gd name="T44" fmla="*/ 1 w 178"/>
              <a:gd name="T45" fmla="*/ 1 h 333"/>
              <a:gd name="T46" fmla="*/ 1 w 178"/>
              <a:gd name="T47" fmla="*/ 1 h 333"/>
              <a:gd name="T48" fmla="*/ 1 w 178"/>
              <a:gd name="T49" fmla="*/ 1 h 333"/>
              <a:gd name="T50" fmla="*/ 1 w 178"/>
              <a:gd name="T51" fmla="*/ 1 h 333"/>
              <a:gd name="T52" fmla="*/ 1 w 178"/>
              <a:gd name="T53" fmla="*/ 1 h 333"/>
              <a:gd name="T54" fmla="*/ 1 w 178"/>
              <a:gd name="T55" fmla="*/ 1 h 333"/>
              <a:gd name="T56" fmla="*/ 1 w 178"/>
              <a:gd name="T57" fmla="*/ 1 h 333"/>
              <a:gd name="T58" fmla="*/ 1 w 178"/>
              <a:gd name="T59" fmla="*/ 1 h 333"/>
              <a:gd name="T60" fmla="*/ 1 w 178"/>
              <a:gd name="T61" fmla="*/ 1 h 333"/>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178" h="333">
                <a:moveTo>
                  <a:pt x="114" y="147"/>
                </a:moveTo>
                <a:lnTo>
                  <a:pt x="169" y="147"/>
                </a:lnTo>
                <a:lnTo>
                  <a:pt x="178" y="104"/>
                </a:lnTo>
                <a:lnTo>
                  <a:pt x="124" y="104"/>
                </a:lnTo>
                <a:lnTo>
                  <a:pt x="138" y="0"/>
                </a:lnTo>
                <a:lnTo>
                  <a:pt x="71" y="0"/>
                </a:lnTo>
                <a:lnTo>
                  <a:pt x="54" y="104"/>
                </a:lnTo>
                <a:lnTo>
                  <a:pt x="3" y="104"/>
                </a:lnTo>
                <a:lnTo>
                  <a:pt x="0" y="147"/>
                </a:lnTo>
                <a:lnTo>
                  <a:pt x="43" y="147"/>
                </a:lnTo>
                <a:lnTo>
                  <a:pt x="20" y="284"/>
                </a:lnTo>
                <a:lnTo>
                  <a:pt x="20" y="293"/>
                </a:lnTo>
                <a:lnTo>
                  <a:pt x="23" y="307"/>
                </a:lnTo>
                <a:lnTo>
                  <a:pt x="27" y="313"/>
                </a:lnTo>
                <a:lnTo>
                  <a:pt x="34" y="320"/>
                </a:lnTo>
                <a:lnTo>
                  <a:pt x="51" y="330"/>
                </a:lnTo>
                <a:lnTo>
                  <a:pt x="71" y="333"/>
                </a:lnTo>
                <a:lnTo>
                  <a:pt x="91" y="333"/>
                </a:lnTo>
                <a:lnTo>
                  <a:pt x="111" y="330"/>
                </a:lnTo>
                <a:lnTo>
                  <a:pt x="128" y="327"/>
                </a:lnTo>
                <a:lnTo>
                  <a:pt x="138" y="324"/>
                </a:lnTo>
                <a:lnTo>
                  <a:pt x="144" y="277"/>
                </a:lnTo>
                <a:lnTo>
                  <a:pt x="141" y="280"/>
                </a:lnTo>
                <a:lnTo>
                  <a:pt x="135" y="284"/>
                </a:lnTo>
                <a:lnTo>
                  <a:pt x="124" y="284"/>
                </a:lnTo>
                <a:lnTo>
                  <a:pt x="114" y="287"/>
                </a:lnTo>
                <a:lnTo>
                  <a:pt x="104" y="287"/>
                </a:lnTo>
                <a:lnTo>
                  <a:pt x="97" y="284"/>
                </a:lnTo>
                <a:lnTo>
                  <a:pt x="94" y="277"/>
                </a:lnTo>
                <a:lnTo>
                  <a:pt x="94" y="270"/>
                </a:lnTo>
                <a:lnTo>
                  <a:pt x="114" y="147"/>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29"/>
          <xdr:cNvSpPr>
            <a:spLocks/>
          </xdr:cNvSpPr>
        </xdr:nvSpPr>
        <xdr:spPr bwMode="auto">
          <a:xfrm>
            <a:off x="5608" y="3645"/>
            <a:ext cx="41" cy="35"/>
          </a:xfrm>
          <a:custGeom>
            <a:avLst/>
            <a:gdLst>
              <a:gd name="T0" fmla="*/ 1 w 82"/>
              <a:gd name="T1" fmla="*/ 0 h 70"/>
              <a:gd name="T2" fmla="*/ 1 w 82"/>
              <a:gd name="T3" fmla="*/ 0 h 70"/>
              <a:gd name="T4" fmla="*/ 1 w 82"/>
              <a:gd name="T5" fmla="*/ 1 h 70"/>
              <a:gd name="T6" fmla="*/ 0 w 82"/>
              <a:gd name="T7" fmla="*/ 1 h 70"/>
              <a:gd name="T8" fmla="*/ 1 w 82"/>
              <a:gd name="T9" fmla="*/ 0 h 70"/>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82" h="70">
                <a:moveTo>
                  <a:pt x="11" y="0"/>
                </a:moveTo>
                <a:lnTo>
                  <a:pt x="82" y="0"/>
                </a:lnTo>
                <a:lnTo>
                  <a:pt x="71" y="70"/>
                </a:lnTo>
                <a:lnTo>
                  <a:pt x="0" y="70"/>
                </a:lnTo>
                <a:lnTo>
                  <a:pt x="1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30"/>
          <xdr:cNvSpPr>
            <a:spLocks/>
          </xdr:cNvSpPr>
        </xdr:nvSpPr>
        <xdr:spPr bwMode="auto">
          <a:xfrm>
            <a:off x="5585" y="3697"/>
            <a:ext cx="56" cy="115"/>
          </a:xfrm>
          <a:custGeom>
            <a:avLst/>
            <a:gdLst>
              <a:gd name="T0" fmla="*/ 1 w 112"/>
              <a:gd name="T1" fmla="*/ 0 h 229"/>
              <a:gd name="T2" fmla="*/ 1 w 112"/>
              <a:gd name="T3" fmla="*/ 0 h 229"/>
              <a:gd name="T4" fmla="*/ 1 w 112"/>
              <a:gd name="T5" fmla="*/ 1 h 229"/>
              <a:gd name="T6" fmla="*/ 0 w 112"/>
              <a:gd name="T7" fmla="*/ 1 h 229"/>
              <a:gd name="T8" fmla="*/ 1 w 112"/>
              <a:gd name="T9" fmla="*/ 0 h 229"/>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12" h="229">
                <a:moveTo>
                  <a:pt x="41" y="0"/>
                </a:moveTo>
                <a:lnTo>
                  <a:pt x="112" y="0"/>
                </a:lnTo>
                <a:lnTo>
                  <a:pt x="72" y="229"/>
                </a:lnTo>
                <a:lnTo>
                  <a:pt x="0" y="229"/>
                </a:lnTo>
                <a:lnTo>
                  <a:pt x="41" y="0"/>
                </a:lnTo>
              </a:path>
            </a:pathLst>
          </a:custGeom>
          <a:noFill/>
          <a:ln w="1588">
            <a:solidFill>
              <a:srgbClr val="00000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wsDr>
</file>

<file path=xl/theme/theme1.xml><?xml version="1.0" encoding="utf-8"?>
<a:theme xmlns:a="http://schemas.openxmlformats.org/drawingml/2006/main" name="Kontortema">
  <a:themeElements>
    <a:clrScheme name="Kont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ont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ont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93.176.78.166/AttachedFiles/%7Bf4110a6d-744a-4187-9ae7-bd06408e8b80%7D.%7B4c2caefb-69d1-4c60-b74c-6f3fa657f9e6%7D.BEK%20687%20af%2020%20juni%202007.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realkreditraadet.dk/Default.aspx?ID=2926"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D37"/>
  <sheetViews>
    <sheetView tabSelected="1" zoomScaleNormal="100" zoomScaleSheetLayoutView="90" workbookViewId="0"/>
  </sheetViews>
  <sheetFormatPr defaultColWidth="15.85546875" defaultRowHeight="15" x14ac:dyDescent="0.25"/>
  <cols>
    <col min="1" max="1" width="3.42578125" style="3" customWidth="1"/>
    <col min="2" max="2" width="18.7109375" style="3" customWidth="1"/>
    <col min="3" max="3" width="95.5703125" style="3" customWidth="1"/>
    <col min="4" max="4" width="15.140625" style="3" customWidth="1"/>
    <col min="5" max="5" width="2.85546875" style="3" customWidth="1"/>
    <col min="6" max="6" width="1.85546875" style="3" customWidth="1"/>
    <col min="7" max="256" width="15.85546875" style="3"/>
    <col min="257" max="257" width="3.42578125" style="3" customWidth="1"/>
    <col min="258" max="258" width="18.7109375" style="3" customWidth="1"/>
    <col min="259" max="259" width="95.5703125" style="3" customWidth="1"/>
    <col min="260" max="260" width="15.140625" style="3" customWidth="1"/>
    <col min="261" max="261" width="2.85546875" style="3" customWidth="1"/>
    <col min="262" max="262" width="1.85546875" style="3" customWidth="1"/>
    <col min="263" max="512" width="15.85546875" style="3"/>
    <col min="513" max="513" width="3.42578125" style="3" customWidth="1"/>
    <col min="514" max="514" width="18.7109375" style="3" customWidth="1"/>
    <col min="515" max="515" width="95.5703125" style="3" customWidth="1"/>
    <col min="516" max="516" width="15.140625" style="3" customWidth="1"/>
    <col min="517" max="517" width="2.85546875" style="3" customWidth="1"/>
    <col min="518" max="518" width="1.85546875" style="3" customWidth="1"/>
    <col min="519" max="768" width="15.85546875" style="3"/>
    <col min="769" max="769" width="3.42578125" style="3" customWidth="1"/>
    <col min="770" max="770" width="18.7109375" style="3" customWidth="1"/>
    <col min="771" max="771" width="95.5703125" style="3" customWidth="1"/>
    <col min="772" max="772" width="15.140625" style="3" customWidth="1"/>
    <col min="773" max="773" width="2.85546875" style="3" customWidth="1"/>
    <col min="774" max="774" width="1.85546875" style="3" customWidth="1"/>
    <col min="775" max="1024" width="15.85546875" style="3"/>
    <col min="1025" max="1025" width="3.42578125" style="3" customWidth="1"/>
    <col min="1026" max="1026" width="18.7109375" style="3" customWidth="1"/>
    <col min="1027" max="1027" width="95.5703125" style="3" customWidth="1"/>
    <col min="1028" max="1028" width="15.140625" style="3" customWidth="1"/>
    <col min="1029" max="1029" width="2.85546875" style="3" customWidth="1"/>
    <col min="1030" max="1030" width="1.85546875" style="3" customWidth="1"/>
    <col min="1031" max="1280" width="15.85546875" style="3"/>
    <col min="1281" max="1281" width="3.42578125" style="3" customWidth="1"/>
    <col min="1282" max="1282" width="18.7109375" style="3" customWidth="1"/>
    <col min="1283" max="1283" width="95.5703125" style="3" customWidth="1"/>
    <col min="1284" max="1284" width="15.140625" style="3" customWidth="1"/>
    <col min="1285" max="1285" width="2.85546875" style="3" customWidth="1"/>
    <col min="1286" max="1286" width="1.85546875" style="3" customWidth="1"/>
    <col min="1287" max="1536" width="15.85546875" style="3"/>
    <col min="1537" max="1537" width="3.42578125" style="3" customWidth="1"/>
    <col min="1538" max="1538" width="18.7109375" style="3" customWidth="1"/>
    <col min="1539" max="1539" width="95.5703125" style="3" customWidth="1"/>
    <col min="1540" max="1540" width="15.140625" style="3" customWidth="1"/>
    <col min="1541" max="1541" width="2.85546875" style="3" customWidth="1"/>
    <col min="1542" max="1542" width="1.85546875" style="3" customWidth="1"/>
    <col min="1543" max="1792" width="15.85546875" style="3"/>
    <col min="1793" max="1793" width="3.42578125" style="3" customWidth="1"/>
    <col min="1794" max="1794" width="18.7109375" style="3" customWidth="1"/>
    <col min="1795" max="1795" width="95.5703125" style="3" customWidth="1"/>
    <col min="1796" max="1796" width="15.140625" style="3" customWidth="1"/>
    <col min="1797" max="1797" width="2.85546875" style="3" customWidth="1"/>
    <col min="1798" max="1798" width="1.85546875" style="3" customWidth="1"/>
    <col min="1799" max="2048" width="15.85546875" style="3"/>
    <col min="2049" max="2049" width="3.42578125" style="3" customWidth="1"/>
    <col min="2050" max="2050" width="18.7109375" style="3" customWidth="1"/>
    <col min="2051" max="2051" width="95.5703125" style="3" customWidth="1"/>
    <col min="2052" max="2052" width="15.140625" style="3" customWidth="1"/>
    <col min="2053" max="2053" width="2.85546875" style="3" customWidth="1"/>
    <col min="2054" max="2054" width="1.85546875" style="3" customWidth="1"/>
    <col min="2055" max="2304" width="15.85546875" style="3"/>
    <col min="2305" max="2305" width="3.42578125" style="3" customWidth="1"/>
    <col min="2306" max="2306" width="18.7109375" style="3" customWidth="1"/>
    <col min="2307" max="2307" width="95.5703125" style="3" customWidth="1"/>
    <col min="2308" max="2308" width="15.140625" style="3" customWidth="1"/>
    <col min="2309" max="2309" width="2.85546875" style="3" customWidth="1"/>
    <col min="2310" max="2310" width="1.85546875" style="3" customWidth="1"/>
    <col min="2311" max="2560" width="15.85546875" style="3"/>
    <col min="2561" max="2561" width="3.42578125" style="3" customWidth="1"/>
    <col min="2562" max="2562" width="18.7109375" style="3" customWidth="1"/>
    <col min="2563" max="2563" width="95.5703125" style="3" customWidth="1"/>
    <col min="2564" max="2564" width="15.140625" style="3" customWidth="1"/>
    <col min="2565" max="2565" width="2.85546875" style="3" customWidth="1"/>
    <col min="2566" max="2566" width="1.85546875" style="3" customWidth="1"/>
    <col min="2567" max="2816" width="15.85546875" style="3"/>
    <col min="2817" max="2817" width="3.42578125" style="3" customWidth="1"/>
    <col min="2818" max="2818" width="18.7109375" style="3" customWidth="1"/>
    <col min="2819" max="2819" width="95.5703125" style="3" customWidth="1"/>
    <col min="2820" max="2820" width="15.140625" style="3" customWidth="1"/>
    <col min="2821" max="2821" width="2.85546875" style="3" customWidth="1"/>
    <col min="2822" max="2822" width="1.85546875" style="3" customWidth="1"/>
    <col min="2823" max="3072" width="15.85546875" style="3"/>
    <col min="3073" max="3073" width="3.42578125" style="3" customWidth="1"/>
    <col min="3074" max="3074" width="18.7109375" style="3" customWidth="1"/>
    <col min="3075" max="3075" width="95.5703125" style="3" customWidth="1"/>
    <col min="3076" max="3076" width="15.140625" style="3" customWidth="1"/>
    <col min="3077" max="3077" width="2.85546875" style="3" customWidth="1"/>
    <col min="3078" max="3078" width="1.85546875" style="3" customWidth="1"/>
    <col min="3079" max="3328" width="15.85546875" style="3"/>
    <col min="3329" max="3329" width="3.42578125" style="3" customWidth="1"/>
    <col min="3330" max="3330" width="18.7109375" style="3" customWidth="1"/>
    <col min="3331" max="3331" width="95.5703125" style="3" customWidth="1"/>
    <col min="3332" max="3332" width="15.140625" style="3" customWidth="1"/>
    <col min="3333" max="3333" width="2.85546875" style="3" customWidth="1"/>
    <col min="3334" max="3334" width="1.85546875" style="3" customWidth="1"/>
    <col min="3335" max="3584" width="15.85546875" style="3"/>
    <col min="3585" max="3585" width="3.42578125" style="3" customWidth="1"/>
    <col min="3586" max="3586" width="18.7109375" style="3" customWidth="1"/>
    <col min="3587" max="3587" width="95.5703125" style="3" customWidth="1"/>
    <col min="3588" max="3588" width="15.140625" style="3" customWidth="1"/>
    <col min="3589" max="3589" width="2.85546875" style="3" customWidth="1"/>
    <col min="3590" max="3590" width="1.85546875" style="3" customWidth="1"/>
    <col min="3591" max="3840" width="15.85546875" style="3"/>
    <col min="3841" max="3841" width="3.42578125" style="3" customWidth="1"/>
    <col min="3842" max="3842" width="18.7109375" style="3" customWidth="1"/>
    <col min="3843" max="3843" width="95.5703125" style="3" customWidth="1"/>
    <col min="3844" max="3844" width="15.140625" style="3" customWidth="1"/>
    <col min="3845" max="3845" width="2.85546875" style="3" customWidth="1"/>
    <col min="3846" max="3846" width="1.85546875" style="3" customWidth="1"/>
    <col min="3847" max="4096" width="15.85546875" style="3"/>
    <col min="4097" max="4097" width="3.42578125" style="3" customWidth="1"/>
    <col min="4098" max="4098" width="18.7109375" style="3" customWidth="1"/>
    <col min="4099" max="4099" width="95.5703125" style="3" customWidth="1"/>
    <col min="4100" max="4100" width="15.140625" style="3" customWidth="1"/>
    <col min="4101" max="4101" width="2.85546875" style="3" customWidth="1"/>
    <col min="4102" max="4102" width="1.85546875" style="3" customWidth="1"/>
    <col min="4103" max="4352" width="15.85546875" style="3"/>
    <col min="4353" max="4353" width="3.42578125" style="3" customWidth="1"/>
    <col min="4354" max="4354" width="18.7109375" style="3" customWidth="1"/>
    <col min="4355" max="4355" width="95.5703125" style="3" customWidth="1"/>
    <col min="4356" max="4356" width="15.140625" style="3" customWidth="1"/>
    <col min="4357" max="4357" width="2.85546875" style="3" customWidth="1"/>
    <col min="4358" max="4358" width="1.85546875" style="3" customWidth="1"/>
    <col min="4359" max="4608" width="15.85546875" style="3"/>
    <col min="4609" max="4609" width="3.42578125" style="3" customWidth="1"/>
    <col min="4610" max="4610" width="18.7109375" style="3" customWidth="1"/>
    <col min="4611" max="4611" width="95.5703125" style="3" customWidth="1"/>
    <col min="4612" max="4612" width="15.140625" style="3" customWidth="1"/>
    <col min="4613" max="4613" width="2.85546875" style="3" customWidth="1"/>
    <col min="4614" max="4614" width="1.85546875" style="3" customWidth="1"/>
    <col min="4615" max="4864" width="15.85546875" style="3"/>
    <col min="4865" max="4865" width="3.42578125" style="3" customWidth="1"/>
    <col min="4866" max="4866" width="18.7109375" style="3" customWidth="1"/>
    <col min="4867" max="4867" width="95.5703125" style="3" customWidth="1"/>
    <col min="4868" max="4868" width="15.140625" style="3" customWidth="1"/>
    <col min="4869" max="4869" width="2.85546875" style="3" customWidth="1"/>
    <col min="4870" max="4870" width="1.85546875" style="3" customWidth="1"/>
    <col min="4871" max="5120" width="15.85546875" style="3"/>
    <col min="5121" max="5121" width="3.42578125" style="3" customWidth="1"/>
    <col min="5122" max="5122" width="18.7109375" style="3" customWidth="1"/>
    <col min="5123" max="5123" width="95.5703125" style="3" customWidth="1"/>
    <col min="5124" max="5124" width="15.140625" style="3" customWidth="1"/>
    <col min="5125" max="5125" width="2.85546875" style="3" customWidth="1"/>
    <col min="5126" max="5126" width="1.85546875" style="3" customWidth="1"/>
    <col min="5127" max="5376" width="15.85546875" style="3"/>
    <col min="5377" max="5377" width="3.42578125" style="3" customWidth="1"/>
    <col min="5378" max="5378" width="18.7109375" style="3" customWidth="1"/>
    <col min="5379" max="5379" width="95.5703125" style="3" customWidth="1"/>
    <col min="5380" max="5380" width="15.140625" style="3" customWidth="1"/>
    <col min="5381" max="5381" width="2.85546875" style="3" customWidth="1"/>
    <col min="5382" max="5382" width="1.85546875" style="3" customWidth="1"/>
    <col min="5383" max="5632" width="15.85546875" style="3"/>
    <col min="5633" max="5633" width="3.42578125" style="3" customWidth="1"/>
    <col min="5634" max="5634" width="18.7109375" style="3" customWidth="1"/>
    <col min="5635" max="5635" width="95.5703125" style="3" customWidth="1"/>
    <col min="5636" max="5636" width="15.140625" style="3" customWidth="1"/>
    <col min="5637" max="5637" width="2.85546875" style="3" customWidth="1"/>
    <col min="5638" max="5638" width="1.85546875" style="3" customWidth="1"/>
    <col min="5639" max="5888" width="15.85546875" style="3"/>
    <col min="5889" max="5889" width="3.42578125" style="3" customWidth="1"/>
    <col min="5890" max="5890" width="18.7109375" style="3" customWidth="1"/>
    <col min="5891" max="5891" width="95.5703125" style="3" customWidth="1"/>
    <col min="5892" max="5892" width="15.140625" style="3" customWidth="1"/>
    <col min="5893" max="5893" width="2.85546875" style="3" customWidth="1"/>
    <col min="5894" max="5894" width="1.85546875" style="3" customWidth="1"/>
    <col min="5895" max="6144" width="15.85546875" style="3"/>
    <col min="6145" max="6145" width="3.42578125" style="3" customWidth="1"/>
    <col min="6146" max="6146" width="18.7109375" style="3" customWidth="1"/>
    <col min="6147" max="6147" width="95.5703125" style="3" customWidth="1"/>
    <col min="6148" max="6148" width="15.140625" style="3" customWidth="1"/>
    <col min="6149" max="6149" width="2.85546875" style="3" customWidth="1"/>
    <col min="6150" max="6150" width="1.85546875" style="3" customWidth="1"/>
    <col min="6151" max="6400" width="15.85546875" style="3"/>
    <col min="6401" max="6401" width="3.42578125" style="3" customWidth="1"/>
    <col min="6402" max="6402" width="18.7109375" style="3" customWidth="1"/>
    <col min="6403" max="6403" width="95.5703125" style="3" customWidth="1"/>
    <col min="6404" max="6404" width="15.140625" style="3" customWidth="1"/>
    <col min="6405" max="6405" width="2.85546875" style="3" customWidth="1"/>
    <col min="6406" max="6406" width="1.85546875" style="3" customWidth="1"/>
    <col min="6407" max="6656" width="15.85546875" style="3"/>
    <col min="6657" max="6657" width="3.42578125" style="3" customWidth="1"/>
    <col min="6658" max="6658" width="18.7109375" style="3" customWidth="1"/>
    <col min="6659" max="6659" width="95.5703125" style="3" customWidth="1"/>
    <col min="6660" max="6660" width="15.140625" style="3" customWidth="1"/>
    <col min="6661" max="6661" width="2.85546875" style="3" customWidth="1"/>
    <col min="6662" max="6662" width="1.85546875" style="3" customWidth="1"/>
    <col min="6663" max="6912" width="15.85546875" style="3"/>
    <col min="6913" max="6913" width="3.42578125" style="3" customWidth="1"/>
    <col min="6914" max="6914" width="18.7109375" style="3" customWidth="1"/>
    <col min="6915" max="6915" width="95.5703125" style="3" customWidth="1"/>
    <col min="6916" max="6916" width="15.140625" style="3" customWidth="1"/>
    <col min="6917" max="6917" width="2.85546875" style="3" customWidth="1"/>
    <col min="6918" max="6918" width="1.85546875" style="3" customWidth="1"/>
    <col min="6919" max="7168" width="15.85546875" style="3"/>
    <col min="7169" max="7169" width="3.42578125" style="3" customWidth="1"/>
    <col min="7170" max="7170" width="18.7109375" style="3" customWidth="1"/>
    <col min="7171" max="7171" width="95.5703125" style="3" customWidth="1"/>
    <col min="7172" max="7172" width="15.140625" style="3" customWidth="1"/>
    <col min="7173" max="7173" width="2.85546875" style="3" customWidth="1"/>
    <col min="7174" max="7174" width="1.85546875" style="3" customWidth="1"/>
    <col min="7175" max="7424" width="15.85546875" style="3"/>
    <col min="7425" max="7425" width="3.42578125" style="3" customWidth="1"/>
    <col min="7426" max="7426" width="18.7109375" style="3" customWidth="1"/>
    <col min="7427" max="7427" width="95.5703125" style="3" customWidth="1"/>
    <col min="7428" max="7428" width="15.140625" style="3" customWidth="1"/>
    <col min="7429" max="7429" width="2.85546875" style="3" customWidth="1"/>
    <col min="7430" max="7430" width="1.85546875" style="3" customWidth="1"/>
    <col min="7431" max="7680" width="15.85546875" style="3"/>
    <col min="7681" max="7681" width="3.42578125" style="3" customWidth="1"/>
    <col min="7682" max="7682" width="18.7109375" style="3" customWidth="1"/>
    <col min="7683" max="7683" width="95.5703125" style="3" customWidth="1"/>
    <col min="7684" max="7684" width="15.140625" style="3" customWidth="1"/>
    <col min="7685" max="7685" width="2.85546875" style="3" customWidth="1"/>
    <col min="7686" max="7686" width="1.85546875" style="3" customWidth="1"/>
    <col min="7687" max="7936" width="15.85546875" style="3"/>
    <col min="7937" max="7937" width="3.42578125" style="3" customWidth="1"/>
    <col min="7938" max="7938" width="18.7109375" style="3" customWidth="1"/>
    <col min="7939" max="7939" width="95.5703125" style="3" customWidth="1"/>
    <col min="7940" max="7940" width="15.140625" style="3" customWidth="1"/>
    <col min="7941" max="7941" width="2.85546875" style="3" customWidth="1"/>
    <col min="7942" max="7942" width="1.85546875" style="3" customWidth="1"/>
    <col min="7943" max="8192" width="15.85546875" style="3"/>
    <col min="8193" max="8193" width="3.42578125" style="3" customWidth="1"/>
    <col min="8194" max="8194" width="18.7109375" style="3" customWidth="1"/>
    <col min="8195" max="8195" width="95.5703125" style="3" customWidth="1"/>
    <col min="8196" max="8196" width="15.140625" style="3" customWidth="1"/>
    <col min="8197" max="8197" width="2.85546875" style="3" customWidth="1"/>
    <col min="8198" max="8198" width="1.85546875" style="3" customWidth="1"/>
    <col min="8199" max="8448" width="15.85546875" style="3"/>
    <col min="8449" max="8449" width="3.42578125" style="3" customWidth="1"/>
    <col min="8450" max="8450" width="18.7109375" style="3" customWidth="1"/>
    <col min="8451" max="8451" width="95.5703125" style="3" customWidth="1"/>
    <col min="8452" max="8452" width="15.140625" style="3" customWidth="1"/>
    <col min="8453" max="8453" width="2.85546875" style="3" customWidth="1"/>
    <col min="8454" max="8454" width="1.85546875" style="3" customWidth="1"/>
    <col min="8455" max="8704" width="15.85546875" style="3"/>
    <col min="8705" max="8705" width="3.42578125" style="3" customWidth="1"/>
    <col min="8706" max="8706" width="18.7109375" style="3" customWidth="1"/>
    <col min="8707" max="8707" width="95.5703125" style="3" customWidth="1"/>
    <col min="8708" max="8708" width="15.140625" style="3" customWidth="1"/>
    <col min="8709" max="8709" width="2.85546875" style="3" customWidth="1"/>
    <col min="8710" max="8710" width="1.85546875" style="3" customWidth="1"/>
    <col min="8711" max="8960" width="15.85546875" style="3"/>
    <col min="8961" max="8961" width="3.42578125" style="3" customWidth="1"/>
    <col min="8962" max="8962" width="18.7109375" style="3" customWidth="1"/>
    <col min="8963" max="8963" width="95.5703125" style="3" customWidth="1"/>
    <col min="8964" max="8964" width="15.140625" style="3" customWidth="1"/>
    <col min="8965" max="8965" width="2.85546875" style="3" customWidth="1"/>
    <col min="8966" max="8966" width="1.85546875" style="3" customWidth="1"/>
    <col min="8967" max="9216" width="15.85546875" style="3"/>
    <col min="9217" max="9217" width="3.42578125" style="3" customWidth="1"/>
    <col min="9218" max="9218" width="18.7109375" style="3" customWidth="1"/>
    <col min="9219" max="9219" width="95.5703125" style="3" customWidth="1"/>
    <col min="9220" max="9220" width="15.140625" style="3" customWidth="1"/>
    <col min="9221" max="9221" width="2.85546875" style="3" customWidth="1"/>
    <col min="9222" max="9222" width="1.85546875" style="3" customWidth="1"/>
    <col min="9223" max="9472" width="15.85546875" style="3"/>
    <col min="9473" max="9473" width="3.42578125" style="3" customWidth="1"/>
    <col min="9474" max="9474" width="18.7109375" style="3" customWidth="1"/>
    <col min="9475" max="9475" width="95.5703125" style="3" customWidth="1"/>
    <col min="9476" max="9476" width="15.140625" style="3" customWidth="1"/>
    <col min="9477" max="9477" width="2.85546875" style="3" customWidth="1"/>
    <col min="9478" max="9478" width="1.85546875" style="3" customWidth="1"/>
    <col min="9479" max="9728" width="15.85546875" style="3"/>
    <col min="9729" max="9729" width="3.42578125" style="3" customWidth="1"/>
    <col min="9730" max="9730" width="18.7109375" style="3" customWidth="1"/>
    <col min="9731" max="9731" width="95.5703125" style="3" customWidth="1"/>
    <col min="9732" max="9732" width="15.140625" style="3" customWidth="1"/>
    <col min="9733" max="9733" width="2.85546875" style="3" customWidth="1"/>
    <col min="9734" max="9734" width="1.85546875" style="3" customWidth="1"/>
    <col min="9735" max="9984" width="15.85546875" style="3"/>
    <col min="9985" max="9985" width="3.42578125" style="3" customWidth="1"/>
    <col min="9986" max="9986" width="18.7109375" style="3" customWidth="1"/>
    <col min="9987" max="9987" width="95.5703125" style="3" customWidth="1"/>
    <col min="9988" max="9988" width="15.140625" style="3" customWidth="1"/>
    <col min="9989" max="9989" width="2.85546875" style="3" customWidth="1"/>
    <col min="9990" max="9990" width="1.85546875" style="3" customWidth="1"/>
    <col min="9991" max="10240" width="15.85546875" style="3"/>
    <col min="10241" max="10241" width="3.42578125" style="3" customWidth="1"/>
    <col min="10242" max="10242" width="18.7109375" style="3" customWidth="1"/>
    <col min="10243" max="10243" width="95.5703125" style="3" customWidth="1"/>
    <col min="10244" max="10244" width="15.140625" style="3" customWidth="1"/>
    <col min="10245" max="10245" width="2.85546875" style="3" customWidth="1"/>
    <col min="10246" max="10246" width="1.85546875" style="3" customWidth="1"/>
    <col min="10247" max="10496" width="15.85546875" style="3"/>
    <col min="10497" max="10497" width="3.42578125" style="3" customWidth="1"/>
    <col min="10498" max="10498" width="18.7109375" style="3" customWidth="1"/>
    <col min="10499" max="10499" width="95.5703125" style="3" customWidth="1"/>
    <col min="10500" max="10500" width="15.140625" style="3" customWidth="1"/>
    <col min="10501" max="10501" width="2.85546875" style="3" customWidth="1"/>
    <col min="10502" max="10502" width="1.85546875" style="3" customWidth="1"/>
    <col min="10503" max="10752" width="15.85546875" style="3"/>
    <col min="10753" max="10753" width="3.42578125" style="3" customWidth="1"/>
    <col min="10754" max="10754" width="18.7109375" style="3" customWidth="1"/>
    <col min="10755" max="10755" width="95.5703125" style="3" customWidth="1"/>
    <col min="10756" max="10756" width="15.140625" style="3" customWidth="1"/>
    <col min="10757" max="10757" width="2.85546875" style="3" customWidth="1"/>
    <col min="10758" max="10758" width="1.85546875" style="3" customWidth="1"/>
    <col min="10759" max="11008" width="15.85546875" style="3"/>
    <col min="11009" max="11009" width="3.42578125" style="3" customWidth="1"/>
    <col min="11010" max="11010" width="18.7109375" style="3" customWidth="1"/>
    <col min="11011" max="11011" width="95.5703125" style="3" customWidth="1"/>
    <col min="11012" max="11012" width="15.140625" style="3" customWidth="1"/>
    <col min="11013" max="11013" width="2.85546875" style="3" customWidth="1"/>
    <col min="11014" max="11014" width="1.85546875" style="3" customWidth="1"/>
    <col min="11015" max="11264" width="15.85546875" style="3"/>
    <col min="11265" max="11265" width="3.42578125" style="3" customWidth="1"/>
    <col min="11266" max="11266" width="18.7109375" style="3" customWidth="1"/>
    <col min="11267" max="11267" width="95.5703125" style="3" customWidth="1"/>
    <col min="11268" max="11268" width="15.140625" style="3" customWidth="1"/>
    <col min="11269" max="11269" width="2.85546875" style="3" customWidth="1"/>
    <col min="11270" max="11270" width="1.85546875" style="3" customWidth="1"/>
    <col min="11271" max="11520" width="15.85546875" style="3"/>
    <col min="11521" max="11521" width="3.42578125" style="3" customWidth="1"/>
    <col min="11522" max="11522" width="18.7109375" style="3" customWidth="1"/>
    <col min="11523" max="11523" width="95.5703125" style="3" customWidth="1"/>
    <col min="11524" max="11524" width="15.140625" style="3" customWidth="1"/>
    <col min="11525" max="11525" width="2.85546875" style="3" customWidth="1"/>
    <col min="11526" max="11526" width="1.85546875" style="3" customWidth="1"/>
    <col min="11527" max="11776" width="15.85546875" style="3"/>
    <col min="11777" max="11777" width="3.42578125" style="3" customWidth="1"/>
    <col min="11778" max="11778" width="18.7109375" style="3" customWidth="1"/>
    <col min="11779" max="11779" width="95.5703125" style="3" customWidth="1"/>
    <col min="11780" max="11780" width="15.140625" style="3" customWidth="1"/>
    <col min="11781" max="11781" width="2.85546875" style="3" customWidth="1"/>
    <col min="11782" max="11782" width="1.85546875" style="3" customWidth="1"/>
    <col min="11783" max="12032" width="15.85546875" style="3"/>
    <col min="12033" max="12033" width="3.42578125" style="3" customWidth="1"/>
    <col min="12034" max="12034" width="18.7109375" style="3" customWidth="1"/>
    <col min="12035" max="12035" width="95.5703125" style="3" customWidth="1"/>
    <col min="12036" max="12036" width="15.140625" style="3" customWidth="1"/>
    <col min="12037" max="12037" width="2.85546875" style="3" customWidth="1"/>
    <col min="12038" max="12038" width="1.85546875" style="3" customWidth="1"/>
    <col min="12039" max="12288" width="15.85546875" style="3"/>
    <col min="12289" max="12289" width="3.42578125" style="3" customWidth="1"/>
    <col min="12290" max="12290" width="18.7109375" style="3" customWidth="1"/>
    <col min="12291" max="12291" width="95.5703125" style="3" customWidth="1"/>
    <col min="12292" max="12292" width="15.140625" style="3" customWidth="1"/>
    <col min="12293" max="12293" width="2.85546875" style="3" customWidth="1"/>
    <col min="12294" max="12294" width="1.85546875" style="3" customWidth="1"/>
    <col min="12295" max="12544" width="15.85546875" style="3"/>
    <col min="12545" max="12545" width="3.42578125" style="3" customWidth="1"/>
    <col min="12546" max="12546" width="18.7109375" style="3" customWidth="1"/>
    <col min="12547" max="12547" width="95.5703125" style="3" customWidth="1"/>
    <col min="12548" max="12548" width="15.140625" style="3" customWidth="1"/>
    <col min="12549" max="12549" width="2.85546875" style="3" customWidth="1"/>
    <col min="12550" max="12550" width="1.85546875" style="3" customWidth="1"/>
    <col min="12551" max="12800" width="15.85546875" style="3"/>
    <col min="12801" max="12801" width="3.42578125" style="3" customWidth="1"/>
    <col min="12802" max="12802" width="18.7109375" style="3" customWidth="1"/>
    <col min="12803" max="12803" width="95.5703125" style="3" customWidth="1"/>
    <col min="12804" max="12804" width="15.140625" style="3" customWidth="1"/>
    <col min="12805" max="12805" width="2.85546875" style="3" customWidth="1"/>
    <col min="12806" max="12806" width="1.85546875" style="3" customWidth="1"/>
    <col min="12807" max="13056" width="15.85546875" style="3"/>
    <col min="13057" max="13057" width="3.42578125" style="3" customWidth="1"/>
    <col min="13058" max="13058" width="18.7109375" style="3" customWidth="1"/>
    <col min="13059" max="13059" width="95.5703125" style="3" customWidth="1"/>
    <col min="13060" max="13060" width="15.140625" style="3" customWidth="1"/>
    <col min="13061" max="13061" width="2.85546875" style="3" customWidth="1"/>
    <col min="13062" max="13062" width="1.85546875" style="3" customWidth="1"/>
    <col min="13063" max="13312" width="15.85546875" style="3"/>
    <col min="13313" max="13313" width="3.42578125" style="3" customWidth="1"/>
    <col min="13314" max="13314" width="18.7109375" style="3" customWidth="1"/>
    <col min="13315" max="13315" width="95.5703125" style="3" customWidth="1"/>
    <col min="13316" max="13316" width="15.140625" style="3" customWidth="1"/>
    <col min="13317" max="13317" width="2.85546875" style="3" customWidth="1"/>
    <col min="13318" max="13318" width="1.85546875" style="3" customWidth="1"/>
    <col min="13319" max="13568" width="15.85546875" style="3"/>
    <col min="13569" max="13569" width="3.42578125" style="3" customWidth="1"/>
    <col min="13570" max="13570" width="18.7109375" style="3" customWidth="1"/>
    <col min="13571" max="13571" width="95.5703125" style="3" customWidth="1"/>
    <col min="13572" max="13572" width="15.140625" style="3" customWidth="1"/>
    <col min="13573" max="13573" width="2.85546875" style="3" customWidth="1"/>
    <col min="13574" max="13574" width="1.85546875" style="3" customWidth="1"/>
    <col min="13575" max="13824" width="15.85546875" style="3"/>
    <col min="13825" max="13825" width="3.42578125" style="3" customWidth="1"/>
    <col min="13826" max="13826" width="18.7109375" style="3" customWidth="1"/>
    <col min="13827" max="13827" width="95.5703125" style="3" customWidth="1"/>
    <col min="13828" max="13828" width="15.140625" style="3" customWidth="1"/>
    <col min="13829" max="13829" width="2.85546875" style="3" customWidth="1"/>
    <col min="13830" max="13830" width="1.85546875" style="3" customWidth="1"/>
    <col min="13831" max="14080" width="15.85546875" style="3"/>
    <col min="14081" max="14081" width="3.42578125" style="3" customWidth="1"/>
    <col min="14082" max="14082" width="18.7109375" style="3" customWidth="1"/>
    <col min="14083" max="14083" width="95.5703125" style="3" customWidth="1"/>
    <col min="14084" max="14084" width="15.140625" style="3" customWidth="1"/>
    <col min="14085" max="14085" width="2.85546875" style="3" customWidth="1"/>
    <col min="14086" max="14086" width="1.85546875" style="3" customWidth="1"/>
    <col min="14087" max="14336" width="15.85546875" style="3"/>
    <col min="14337" max="14337" width="3.42578125" style="3" customWidth="1"/>
    <col min="14338" max="14338" width="18.7109375" style="3" customWidth="1"/>
    <col min="14339" max="14339" width="95.5703125" style="3" customWidth="1"/>
    <col min="14340" max="14340" width="15.140625" style="3" customWidth="1"/>
    <col min="14341" max="14341" width="2.85546875" style="3" customWidth="1"/>
    <col min="14342" max="14342" width="1.85546875" style="3" customWidth="1"/>
    <col min="14343" max="14592" width="15.85546875" style="3"/>
    <col min="14593" max="14593" width="3.42578125" style="3" customWidth="1"/>
    <col min="14594" max="14594" width="18.7109375" style="3" customWidth="1"/>
    <col min="14595" max="14595" width="95.5703125" style="3" customWidth="1"/>
    <col min="14596" max="14596" width="15.140625" style="3" customWidth="1"/>
    <col min="14597" max="14597" width="2.85546875" style="3" customWidth="1"/>
    <col min="14598" max="14598" width="1.85546875" style="3" customWidth="1"/>
    <col min="14599" max="14848" width="15.85546875" style="3"/>
    <col min="14849" max="14849" width="3.42578125" style="3" customWidth="1"/>
    <col min="14850" max="14850" width="18.7109375" style="3" customWidth="1"/>
    <col min="14851" max="14851" width="95.5703125" style="3" customWidth="1"/>
    <col min="14852" max="14852" width="15.140625" style="3" customWidth="1"/>
    <col min="14853" max="14853" width="2.85546875" style="3" customWidth="1"/>
    <col min="14854" max="14854" width="1.85546875" style="3" customWidth="1"/>
    <col min="14855" max="15104" width="15.85546875" style="3"/>
    <col min="15105" max="15105" width="3.42578125" style="3" customWidth="1"/>
    <col min="15106" max="15106" width="18.7109375" style="3" customWidth="1"/>
    <col min="15107" max="15107" width="95.5703125" style="3" customWidth="1"/>
    <col min="15108" max="15108" width="15.140625" style="3" customWidth="1"/>
    <col min="15109" max="15109" width="2.85546875" style="3" customWidth="1"/>
    <col min="15110" max="15110" width="1.85546875" style="3" customWidth="1"/>
    <col min="15111" max="15360" width="15.85546875" style="3"/>
    <col min="15361" max="15361" width="3.42578125" style="3" customWidth="1"/>
    <col min="15362" max="15362" width="18.7109375" style="3" customWidth="1"/>
    <col min="15363" max="15363" width="95.5703125" style="3" customWidth="1"/>
    <col min="15364" max="15364" width="15.140625" style="3" customWidth="1"/>
    <col min="15365" max="15365" width="2.85546875" style="3" customWidth="1"/>
    <col min="15366" max="15366" width="1.85546875" style="3" customWidth="1"/>
    <col min="15367" max="15616" width="15.85546875" style="3"/>
    <col min="15617" max="15617" width="3.42578125" style="3" customWidth="1"/>
    <col min="15618" max="15618" width="18.7109375" style="3" customWidth="1"/>
    <col min="15619" max="15619" width="95.5703125" style="3" customWidth="1"/>
    <col min="15620" max="15620" width="15.140625" style="3" customWidth="1"/>
    <col min="15621" max="15621" width="2.85546875" style="3" customWidth="1"/>
    <col min="15622" max="15622" width="1.85546875" style="3" customWidth="1"/>
    <col min="15623" max="15872" width="15.85546875" style="3"/>
    <col min="15873" max="15873" width="3.42578125" style="3" customWidth="1"/>
    <col min="15874" max="15874" width="18.7109375" style="3" customWidth="1"/>
    <col min="15875" max="15875" width="95.5703125" style="3" customWidth="1"/>
    <col min="15876" max="15876" width="15.140625" style="3" customWidth="1"/>
    <col min="15877" max="15877" width="2.85546875" style="3" customWidth="1"/>
    <col min="15878" max="15878" width="1.85546875" style="3" customWidth="1"/>
    <col min="15879" max="16128" width="15.85546875" style="3"/>
    <col min="16129" max="16129" width="3.42578125" style="3" customWidth="1"/>
    <col min="16130" max="16130" width="18.7109375" style="3" customWidth="1"/>
    <col min="16131" max="16131" width="95.5703125" style="3" customWidth="1"/>
    <col min="16132" max="16132" width="15.140625" style="3" customWidth="1"/>
    <col min="16133" max="16133" width="2.85546875" style="3" customWidth="1"/>
    <col min="16134" max="16134" width="1.85546875" style="3" customWidth="1"/>
    <col min="16135" max="16384" width="15.85546875" style="3"/>
  </cols>
  <sheetData>
    <row r="1" spans="2:4" ht="12" customHeight="1" x14ac:dyDescent="0.25"/>
    <row r="2" spans="2:4" ht="12" customHeight="1" x14ac:dyDescent="0.25"/>
    <row r="3" spans="2:4" ht="12" customHeight="1" x14ac:dyDescent="0.25"/>
    <row r="4" spans="2:4" ht="15.75" customHeight="1" x14ac:dyDescent="0.25">
      <c r="B4" s="154"/>
      <c r="C4" s="91"/>
    </row>
    <row r="5" spans="2:4" ht="191.25" customHeight="1" x14ac:dyDescent="0.25">
      <c r="B5" s="92"/>
      <c r="C5" s="281"/>
      <c r="D5" s="281"/>
    </row>
    <row r="6" spans="2:4" ht="191.25" customHeight="1" x14ac:dyDescent="0.25">
      <c r="B6" s="92"/>
      <c r="C6" s="153"/>
      <c r="D6" s="153"/>
    </row>
    <row r="7" spans="2:4" ht="124.5" customHeight="1" x14ac:dyDescent="0.25">
      <c r="C7" s="93"/>
    </row>
    <row r="8" spans="2:4" ht="27.75" customHeight="1" x14ac:dyDescent="0.25">
      <c r="B8" s="94"/>
      <c r="C8" s="95"/>
    </row>
    <row r="9" spans="2:4" ht="27.75" customHeight="1" x14ac:dyDescent="0.25">
      <c r="C9" s="95"/>
    </row>
    <row r="37" ht="2.25" customHeight="1" x14ac:dyDescent="0.25"/>
  </sheetData>
  <mergeCells count="1">
    <mergeCell ref="C5:D5"/>
  </mergeCells>
  <printOptions horizontalCentered="1"/>
  <pageMargins left="0.19685039370078741" right="0.19685039370078741" top="0.78740157480314965" bottom="0.19685039370078741" header="0" footer="0"/>
  <pageSetup paperSize="9" scale="72" orientation="portrait" r:id="rId1"/>
  <headerFooter scaleWithDoc="0" alignWithMargins="0">
    <oddFooter>&amp;R&amp;8BRFkredit ECBC Label Template, page &amp;P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2">
    <pageSetUpPr fitToPage="1"/>
  </sheetPr>
  <dimension ref="A7:C45"/>
  <sheetViews>
    <sheetView zoomScale="85" zoomScaleNormal="85" workbookViewId="0"/>
  </sheetViews>
  <sheetFormatPr defaultRowHeight="15" x14ac:dyDescent="0.25"/>
  <cols>
    <col min="1" max="1" width="66.140625" style="46" customWidth="1"/>
    <col min="2" max="2" width="68.140625" style="46" customWidth="1"/>
    <col min="3" max="3" width="74.42578125" style="46" customWidth="1"/>
    <col min="4" max="16384" width="9.140625" style="46"/>
  </cols>
  <sheetData>
    <row r="7" spans="1:3" ht="15.75" x14ac:dyDescent="0.25">
      <c r="A7" s="172" t="s">
        <v>249</v>
      </c>
      <c r="B7" s="58"/>
      <c r="C7" s="58"/>
    </row>
    <row r="8" spans="1:3" x14ac:dyDescent="0.25">
      <c r="A8" s="173" t="s">
        <v>143</v>
      </c>
      <c r="B8" s="174" t="s">
        <v>250</v>
      </c>
      <c r="C8" s="175" t="s">
        <v>251</v>
      </c>
    </row>
    <row r="9" spans="1:3" x14ac:dyDescent="0.25">
      <c r="A9" s="176"/>
      <c r="B9" s="177"/>
      <c r="C9" s="178"/>
    </row>
    <row r="10" spans="1:3" x14ac:dyDescent="0.25">
      <c r="A10" s="68" t="s">
        <v>252</v>
      </c>
      <c r="B10" s="179"/>
      <c r="C10" s="179"/>
    </row>
    <row r="11" spans="1:3" ht="30" x14ac:dyDescent="0.25">
      <c r="A11" s="10" t="s">
        <v>253</v>
      </c>
      <c r="B11" s="10" t="s">
        <v>254</v>
      </c>
      <c r="C11" s="293"/>
    </row>
    <row r="12" spans="1:3" x14ac:dyDescent="0.25">
      <c r="A12" s="28"/>
      <c r="B12" s="10"/>
      <c r="C12" s="293"/>
    </row>
    <row r="13" spans="1:3" ht="45" x14ac:dyDescent="0.25">
      <c r="A13" s="28"/>
      <c r="B13" s="10" t="s">
        <v>255</v>
      </c>
      <c r="C13" s="293"/>
    </row>
    <row r="14" spans="1:3" ht="30" x14ac:dyDescent="0.25">
      <c r="A14" s="17" t="s">
        <v>256</v>
      </c>
      <c r="B14" s="10" t="s">
        <v>257</v>
      </c>
      <c r="C14" s="293"/>
    </row>
    <row r="15" spans="1:3" x14ac:dyDescent="0.25">
      <c r="A15" s="17"/>
      <c r="B15" s="180" t="s">
        <v>258</v>
      </c>
      <c r="C15" s="293"/>
    </row>
    <row r="16" spans="1:3" ht="30" x14ac:dyDescent="0.25">
      <c r="A16" s="17" t="s">
        <v>259</v>
      </c>
      <c r="B16" s="180" t="s">
        <v>260</v>
      </c>
      <c r="C16" s="293"/>
    </row>
    <row r="17" spans="1:3" x14ac:dyDescent="0.25">
      <c r="A17" s="181"/>
      <c r="B17" s="180" t="s">
        <v>261</v>
      </c>
      <c r="C17" s="293"/>
    </row>
    <row r="18" spans="1:3" x14ac:dyDescent="0.25">
      <c r="A18" s="181"/>
      <c r="B18" s="180" t="s">
        <v>262</v>
      </c>
      <c r="C18" s="293"/>
    </row>
    <row r="19" spans="1:3" x14ac:dyDescent="0.25">
      <c r="A19" s="181"/>
      <c r="B19" s="180" t="s">
        <v>263</v>
      </c>
      <c r="C19" s="293"/>
    </row>
    <row r="20" spans="1:3" x14ac:dyDescent="0.25">
      <c r="A20" s="181"/>
      <c r="B20" s="180" t="s">
        <v>264</v>
      </c>
      <c r="C20" s="293"/>
    </row>
    <row r="21" spans="1:3" x14ac:dyDescent="0.25">
      <c r="A21" s="181"/>
      <c r="B21" s="180" t="s">
        <v>265</v>
      </c>
      <c r="C21" s="293"/>
    </row>
    <row r="22" spans="1:3" ht="29.25" x14ac:dyDescent="0.25">
      <c r="A22" s="181"/>
      <c r="B22" s="180" t="s">
        <v>266</v>
      </c>
      <c r="C22" s="293"/>
    </row>
    <row r="23" spans="1:3" x14ac:dyDescent="0.25">
      <c r="A23" s="181"/>
      <c r="B23" s="180" t="s">
        <v>267</v>
      </c>
      <c r="C23" s="293"/>
    </row>
    <row r="24" spans="1:3" x14ac:dyDescent="0.25">
      <c r="A24" s="181"/>
      <c r="B24" s="180" t="s">
        <v>268</v>
      </c>
      <c r="C24" s="293"/>
    </row>
    <row r="25" spans="1:3" x14ac:dyDescent="0.25">
      <c r="A25" s="181"/>
      <c r="B25" s="180" t="s">
        <v>269</v>
      </c>
      <c r="C25" s="293"/>
    </row>
    <row r="26" spans="1:3" x14ac:dyDescent="0.25">
      <c r="A26" s="181"/>
      <c r="B26" s="180" t="s">
        <v>270</v>
      </c>
      <c r="C26" s="293"/>
    </row>
    <row r="27" spans="1:3" x14ac:dyDescent="0.25">
      <c r="A27" s="181"/>
      <c r="B27" s="180"/>
      <c r="C27" s="10"/>
    </row>
    <row r="28" spans="1:3" x14ac:dyDescent="0.25">
      <c r="A28" s="68" t="s">
        <v>271</v>
      </c>
      <c r="B28" s="52"/>
      <c r="C28" s="52"/>
    </row>
    <row r="29" spans="1:3" ht="30" x14ac:dyDescent="0.25">
      <c r="A29" s="292" t="s">
        <v>272</v>
      </c>
      <c r="B29" s="10" t="s">
        <v>273</v>
      </c>
      <c r="C29" s="293"/>
    </row>
    <row r="30" spans="1:3" x14ac:dyDescent="0.25">
      <c r="A30" s="292"/>
      <c r="B30" s="10"/>
      <c r="C30" s="293"/>
    </row>
    <row r="31" spans="1:3" ht="30" x14ac:dyDescent="0.25">
      <c r="A31" s="292"/>
      <c r="B31" s="10" t="s">
        <v>274</v>
      </c>
      <c r="C31" s="293"/>
    </row>
    <row r="32" spans="1:3" x14ac:dyDescent="0.25">
      <c r="A32" s="292"/>
      <c r="B32" s="11"/>
      <c r="C32" s="293"/>
    </row>
    <row r="33" spans="1:3" x14ac:dyDescent="0.25">
      <c r="A33" s="292"/>
      <c r="B33" s="11" t="s">
        <v>275</v>
      </c>
      <c r="C33" s="293"/>
    </row>
    <row r="34" spans="1:3" ht="30" x14ac:dyDescent="0.25">
      <c r="A34" s="292" t="s">
        <v>276</v>
      </c>
      <c r="B34" s="10" t="s">
        <v>277</v>
      </c>
      <c r="C34" s="293"/>
    </row>
    <row r="35" spans="1:3" x14ac:dyDescent="0.25">
      <c r="A35" s="292"/>
      <c r="B35" s="10"/>
      <c r="C35" s="293"/>
    </row>
    <row r="36" spans="1:3" x14ac:dyDescent="0.25">
      <c r="A36" s="292"/>
      <c r="B36" s="11" t="s">
        <v>278</v>
      </c>
      <c r="C36" s="293"/>
    </row>
    <row r="37" spans="1:3" ht="30" x14ac:dyDescent="0.25">
      <c r="A37" s="292" t="s">
        <v>279</v>
      </c>
      <c r="B37" s="10" t="s">
        <v>280</v>
      </c>
      <c r="C37" s="293"/>
    </row>
    <row r="38" spans="1:3" x14ac:dyDescent="0.25">
      <c r="A38" s="292"/>
      <c r="B38" s="10"/>
      <c r="C38" s="293"/>
    </row>
    <row r="39" spans="1:3" x14ac:dyDescent="0.25">
      <c r="A39" s="292"/>
      <c r="B39" s="11" t="s">
        <v>281</v>
      </c>
      <c r="C39" s="293"/>
    </row>
    <row r="40" spans="1:3" ht="30" x14ac:dyDescent="0.25">
      <c r="A40" s="292" t="s">
        <v>282</v>
      </c>
      <c r="B40" s="10" t="s">
        <v>283</v>
      </c>
      <c r="C40" s="293"/>
    </row>
    <row r="41" spans="1:3" x14ac:dyDescent="0.25">
      <c r="A41" s="292"/>
      <c r="B41" s="10"/>
      <c r="C41" s="293"/>
    </row>
    <row r="42" spans="1:3" ht="30" x14ac:dyDescent="0.25">
      <c r="A42" s="292"/>
      <c r="B42" s="11" t="s">
        <v>284</v>
      </c>
      <c r="C42" s="293"/>
    </row>
    <row r="43" spans="1:3" ht="45" x14ac:dyDescent="0.25">
      <c r="A43" s="17" t="s">
        <v>285</v>
      </c>
      <c r="B43" s="10" t="s">
        <v>286</v>
      </c>
      <c r="C43" s="10"/>
    </row>
    <row r="44" spans="1:3" ht="15.75" x14ac:dyDescent="0.25">
      <c r="A44" s="182"/>
      <c r="B44" s="183"/>
      <c r="C44" s="183"/>
    </row>
    <row r="45" spans="1:3" x14ac:dyDescent="0.25">
      <c r="C45" s="97" t="s">
        <v>224</v>
      </c>
    </row>
  </sheetData>
  <mergeCells count="10">
    <mergeCell ref="A37:A39"/>
    <mergeCell ref="C37:C39"/>
    <mergeCell ref="A40:A42"/>
    <mergeCell ref="C40:C42"/>
    <mergeCell ref="C11:C13"/>
    <mergeCell ref="C14:C26"/>
    <mergeCell ref="A29:A33"/>
    <mergeCell ref="C29:C33"/>
    <mergeCell ref="A34:A36"/>
    <mergeCell ref="C34:C36"/>
  </mergeCells>
  <hyperlinks>
    <hyperlink ref="C45" location="Contents!A1" display="To Frontpage"/>
  </hyperlinks>
  <printOptions horizontalCentered="1"/>
  <pageMargins left="0.19685039370078741" right="0.19685039370078741" top="0.74803149606299213" bottom="0.74803149606299213" header="0.31496062992125984" footer="0.31496062992125984"/>
  <pageSetup paperSize="9" scale="48" fitToHeight="0" orientation="portrait" r:id="rId1"/>
  <headerFooter scaleWithDoc="0" alignWithMargins="0">
    <oddFooter>&amp;R&amp;8BRFkredit ECBC Label Template, page &amp;P of &amp;N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3">
    <pageSetUpPr fitToPage="1"/>
  </sheetPr>
  <dimension ref="A7:O58"/>
  <sheetViews>
    <sheetView showGridLines="0" zoomScale="85" zoomScaleNormal="85" workbookViewId="0"/>
  </sheetViews>
  <sheetFormatPr defaultRowHeight="15" x14ac:dyDescent="0.25"/>
  <cols>
    <col min="1" max="1" width="42.28515625" style="46" customWidth="1"/>
    <col min="2" max="3" width="9.140625" style="46" customWidth="1"/>
    <col min="4" max="14" width="9.140625" style="46"/>
    <col min="15" max="15" width="9.140625" style="46" customWidth="1"/>
    <col min="16" max="16384" width="9.140625" style="46"/>
  </cols>
  <sheetData>
    <row r="7" spans="1:15" ht="15.75" x14ac:dyDescent="0.25">
      <c r="A7" s="184" t="s">
        <v>287</v>
      </c>
      <c r="B7" s="185"/>
      <c r="C7" s="185"/>
      <c r="D7" s="186"/>
      <c r="E7" s="186"/>
      <c r="F7" s="186"/>
      <c r="G7" s="186"/>
      <c r="H7" s="186"/>
      <c r="I7" s="186"/>
      <c r="J7" s="186"/>
      <c r="K7" s="186"/>
      <c r="L7" s="186"/>
      <c r="M7" s="186"/>
      <c r="N7" s="186"/>
      <c r="O7" s="186"/>
    </row>
    <row r="8" spans="1:15" x14ac:dyDescent="0.25">
      <c r="A8" s="187" t="s">
        <v>288</v>
      </c>
      <c r="B8" s="296" t="s">
        <v>289</v>
      </c>
      <c r="C8" s="296"/>
      <c r="D8" s="296"/>
      <c r="E8" s="296"/>
      <c r="F8" s="296"/>
      <c r="G8" s="296"/>
      <c r="H8" s="296"/>
      <c r="I8" s="296"/>
      <c r="J8" s="296"/>
      <c r="K8" s="296"/>
      <c r="L8" s="296"/>
      <c r="M8" s="296"/>
      <c r="N8" s="296"/>
      <c r="O8" s="296"/>
    </row>
    <row r="9" spans="1:15" x14ac:dyDescent="0.25">
      <c r="A9" s="187"/>
      <c r="B9" s="297" t="s">
        <v>290</v>
      </c>
      <c r="C9" s="297"/>
      <c r="D9" s="297"/>
      <c r="E9" s="297"/>
      <c r="F9" s="297"/>
      <c r="G9" s="297"/>
      <c r="H9" s="297"/>
      <c r="I9" s="297"/>
      <c r="J9" s="297"/>
      <c r="K9" s="297"/>
      <c r="L9" s="297"/>
      <c r="M9" s="297"/>
      <c r="N9" s="297"/>
      <c r="O9" s="297"/>
    </row>
    <row r="10" spans="1:15" ht="15.75" thickBot="1" x14ac:dyDescent="0.3">
      <c r="A10" s="188"/>
      <c r="B10" s="189"/>
      <c r="C10" s="189"/>
      <c r="D10" s="186"/>
      <c r="E10" s="186"/>
      <c r="F10" s="186"/>
      <c r="G10" s="186"/>
      <c r="H10" s="186"/>
      <c r="I10" s="186"/>
      <c r="J10" s="186"/>
      <c r="K10" s="186"/>
      <c r="L10" s="186"/>
      <c r="M10" s="186"/>
      <c r="N10" s="186"/>
      <c r="O10" s="186"/>
    </row>
    <row r="11" spans="1:15" ht="15.75" thickBot="1" x14ac:dyDescent="0.3">
      <c r="A11" s="190" t="s">
        <v>291</v>
      </c>
      <c r="B11" s="298"/>
      <c r="C11" s="299"/>
      <c r="D11" s="299"/>
      <c r="E11" s="299"/>
      <c r="F11" s="299"/>
      <c r="G11" s="299"/>
      <c r="H11" s="299"/>
      <c r="I11" s="299"/>
      <c r="J11" s="299"/>
      <c r="K11" s="299"/>
      <c r="L11" s="299"/>
      <c r="M11" s="299"/>
      <c r="N11" s="299"/>
      <c r="O11" s="300"/>
    </row>
    <row r="12" spans="1:15" x14ac:dyDescent="0.25">
      <c r="A12" s="191" t="s">
        <v>292</v>
      </c>
      <c r="B12" s="301"/>
      <c r="C12" s="301"/>
      <c r="D12" s="301"/>
      <c r="E12" s="301"/>
      <c r="F12" s="301"/>
      <c r="G12" s="301"/>
      <c r="H12" s="301"/>
      <c r="I12" s="301"/>
      <c r="J12" s="301"/>
      <c r="K12" s="301"/>
      <c r="L12" s="301"/>
      <c r="M12" s="301"/>
      <c r="N12" s="301"/>
      <c r="O12" s="302"/>
    </row>
    <row r="13" spans="1:15" x14ac:dyDescent="0.25">
      <c r="A13" s="192" t="s">
        <v>293</v>
      </c>
      <c r="B13" s="303"/>
      <c r="C13" s="303"/>
      <c r="D13" s="303"/>
      <c r="E13" s="303"/>
      <c r="F13" s="303"/>
      <c r="G13" s="303"/>
      <c r="H13" s="303"/>
      <c r="I13" s="303"/>
      <c r="J13" s="303"/>
      <c r="K13" s="303"/>
      <c r="L13" s="303"/>
      <c r="M13" s="303"/>
      <c r="N13" s="303"/>
      <c r="O13" s="304"/>
    </row>
    <row r="14" spans="1:15" ht="15.75" thickBot="1" x14ac:dyDescent="0.3">
      <c r="A14" s="193"/>
      <c r="B14" s="305"/>
      <c r="C14" s="305"/>
      <c r="D14" s="305"/>
      <c r="E14" s="305"/>
      <c r="F14" s="305"/>
      <c r="G14" s="305"/>
      <c r="H14" s="305"/>
      <c r="I14" s="305"/>
      <c r="J14" s="305"/>
      <c r="K14" s="305"/>
      <c r="L14" s="305"/>
      <c r="M14" s="305"/>
      <c r="N14" s="305"/>
      <c r="O14" s="306"/>
    </row>
    <row r="15" spans="1:15" ht="15" customHeight="1" thickBot="1" x14ac:dyDescent="0.3">
      <c r="A15" s="190" t="s">
        <v>294</v>
      </c>
      <c r="B15" s="307" t="s">
        <v>295</v>
      </c>
      <c r="C15" s="307"/>
      <c r="D15" s="307"/>
      <c r="E15" s="307"/>
      <c r="F15" s="307"/>
      <c r="G15" s="307"/>
      <c r="H15" s="307"/>
      <c r="I15" s="307"/>
      <c r="J15" s="307"/>
      <c r="K15" s="307"/>
      <c r="L15" s="307"/>
      <c r="M15" s="307"/>
      <c r="N15" s="307"/>
      <c r="O15" s="308"/>
    </row>
    <row r="16" spans="1:15" ht="231.75" customHeight="1" thickBot="1" x14ac:dyDescent="0.3">
      <c r="A16" s="193" t="s">
        <v>296</v>
      </c>
      <c r="B16" s="309" t="s">
        <v>297</v>
      </c>
      <c r="C16" s="310"/>
      <c r="D16" s="310"/>
      <c r="E16" s="310"/>
      <c r="F16" s="310"/>
      <c r="G16" s="310"/>
      <c r="H16" s="310"/>
      <c r="I16" s="310"/>
      <c r="J16" s="310"/>
      <c r="K16" s="310"/>
      <c r="L16" s="310"/>
      <c r="M16" s="310"/>
      <c r="N16" s="310"/>
      <c r="O16" s="311"/>
    </row>
    <row r="17" spans="1:15" ht="15" customHeight="1" x14ac:dyDescent="0.25">
      <c r="A17" s="194"/>
      <c r="B17" s="195"/>
      <c r="C17" s="196"/>
      <c r="D17" s="196"/>
      <c r="E17" s="196"/>
      <c r="F17" s="196"/>
      <c r="G17" s="196"/>
      <c r="H17" s="196"/>
      <c r="I17" s="196"/>
      <c r="J17" s="196"/>
      <c r="K17" s="196"/>
      <c r="L17" s="196"/>
      <c r="M17" s="196"/>
      <c r="N17" s="196"/>
      <c r="O17" s="197"/>
    </row>
    <row r="18" spans="1:15" x14ac:dyDescent="0.25">
      <c r="A18" s="198"/>
      <c r="B18" s="199"/>
      <c r="C18" s="200"/>
      <c r="D18" s="200"/>
      <c r="E18" s="200"/>
      <c r="F18" s="200"/>
      <c r="G18" s="200"/>
      <c r="H18" s="200"/>
      <c r="I18" s="200"/>
      <c r="J18" s="200"/>
      <c r="K18" s="200"/>
      <c r="L18" s="200"/>
      <c r="M18" s="200"/>
      <c r="N18" s="200"/>
      <c r="O18" s="201"/>
    </row>
    <row r="19" spans="1:15" x14ac:dyDescent="0.25">
      <c r="A19" s="295" t="s">
        <v>298</v>
      </c>
      <c r="B19" s="202" t="s">
        <v>299</v>
      </c>
      <c r="C19" s="203"/>
      <c r="D19" s="203"/>
      <c r="E19" s="203"/>
      <c r="F19" s="203"/>
      <c r="G19" s="203"/>
      <c r="H19" s="203"/>
      <c r="I19" s="203"/>
      <c r="J19" s="203"/>
      <c r="K19" s="203"/>
      <c r="L19" s="203"/>
      <c r="M19" s="203"/>
      <c r="N19" s="203"/>
      <c r="O19" s="204"/>
    </row>
    <row r="20" spans="1:15" x14ac:dyDescent="0.25">
      <c r="A20" s="295"/>
      <c r="B20" s="205"/>
      <c r="C20" s="206"/>
      <c r="D20" s="206"/>
      <c r="E20" s="206"/>
      <c r="F20" s="206"/>
      <c r="G20" s="206"/>
      <c r="H20" s="206"/>
      <c r="I20" s="206"/>
      <c r="J20" s="206"/>
      <c r="K20" s="206"/>
      <c r="L20" s="206"/>
      <c r="M20" s="206"/>
      <c r="N20" s="206"/>
      <c r="O20" s="207"/>
    </row>
    <row r="21" spans="1:15" x14ac:dyDescent="0.25">
      <c r="A21" s="295"/>
      <c r="B21" s="208" t="s">
        <v>300</v>
      </c>
      <c r="C21" s="209"/>
      <c r="D21" s="210"/>
      <c r="E21" s="211"/>
      <c r="F21" s="209"/>
      <c r="G21" s="209"/>
      <c r="H21" s="209"/>
      <c r="I21" s="209"/>
      <c r="J21" s="209"/>
      <c r="K21" s="209"/>
      <c r="L21" s="209"/>
      <c r="M21" s="209"/>
      <c r="N21" s="209"/>
      <c r="O21" s="212"/>
    </row>
    <row r="22" spans="1:15" x14ac:dyDescent="0.25">
      <c r="A22" s="198"/>
      <c r="B22" s="213" t="s">
        <v>301</v>
      </c>
      <c r="C22" s="209"/>
      <c r="D22" s="210"/>
      <c r="E22" s="211"/>
      <c r="F22" s="209"/>
      <c r="G22" s="209"/>
      <c r="H22" s="209"/>
      <c r="I22" s="209"/>
      <c r="J22" s="209"/>
      <c r="K22" s="209"/>
      <c r="L22" s="209"/>
      <c r="M22" s="209"/>
      <c r="N22" s="209"/>
      <c r="O22" s="212"/>
    </row>
    <row r="23" spans="1:15" x14ac:dyDescent="0.25">
      <c r="A23" s="194"/>
      <c r="B23" s="214"/>
      <c r="C23" s="209"/>
      <c r="D23" s="210"/>
      <c r="E23" s="211"/>
      <c r="F23" s="209"/>
      <c r="G23" s="209"/>
      <c r="H23" s="209"/>
      <c r="I23" s="209"/>
      <c r="J23" s="209"/>
      <c r="K23" s="209"/>
      <c r="L23" s="209"/>
      <c r="M23" s="209"/>
      <c r="N23" s="209"/>
      <c r="O23" s="212"/>
    </row>
    <row r="24" spans="1:15" ht="15" customHeight="1" x14ac:dyDescent="0.25">
      <c r="A24" s="194"/>
      <c r="B24" s="215"/>
      <c r="C24" s="280" t="s">
        <v>302</v>
      </c>
      <c r="D24" s="216"/>
      <c r="E24" s="216"/>
      <c r="F24" s="216"/>
      <c r="G24" s="216"/>
      <c r="H24" s="216"/>
      <c r="I24" s="216"/>
      <c r="J24" s="216"/>
      <c r="K24" s="216"/>
      <c r="L24" s="209"/>
      <c r="M24" s="209"/>
      <c r="N24" s="209"/>
      <c r="O24" s="212"/>
    </row>
    <row r="25" spans="1:15" x14ac:dyDescent="0.25">
      <c r="A25" s="194"/>
      <c r="B25" s="215"/>
      <c r="C25" s="209"/>
      <c r="D25" s="209"/>
      <c r="E25" s="209"/>
      <c r="F25" s="209"/>
      <c r="G25" s="209"/>
      <c r="H25" s="209"/>
      <c r="I25" s="209"/>
      <c r="J25" s="209"/>
      <c r="K25" s="209"/>
      <c r="L25" s="209"/>
      <c r="M25" s="209"/>
      <c r="N25" s="209"/>
      <c r="O25" s="212"/>
    </row>
    <row r="26" spans="1:15" ht="15.75" thickBot="1" x14ac:dyDescent="0.3">
      <c r="A26" s="194"/>
      <c r="B26" s="217" t="s">
        <v>303</v>
      </c>
      <c r="C26" s="218" t="s">
        <v>304</v>
      </c>
      <c r="D26" s="218" t="s">
        <v>305</v>
      </c>
      <c r="E26" s="218" t="s">
        <v>306</v>
      </c>
      <c r="F26" s="218" t="s">
        <v>307</v>
      </c>
      <c r="G26" s="218" t="s">
        <v>308</v>
      </c>
      <c r="H26" s="218" t="s">
        <v>309</v>
      </c>
      <c r="I26" s="218" t="s">
        <v>310</v>
      </c>
      <c r="J26" s="218" t="s">
        <v>311</v>
      </c>
      <c r="K26" s="218" t="s">
        <v>312</v>
      </c>
      <c r="L26" s="209"/>
      <c r="M26" s="209"/>
      <c r="N26" s="209"/>
      <c r="O26" s="212"/>
    </row>
    <row r="27" spans="1:15" x14ac:dyDescent="0.25">
      <c r="A27" s="194"/>
      <c r="B27" s="219">
        <v>266666.66666666669</v>
      </c>
      <c r="C27" s="220">
        <v>266666.66666666669</v>
      </c>
      <c r="D27" s="220">
        <v>266666.66666666669</v>
      </c>
      <c r="E27" s="220">
        <v>133333.33333333334</v>
      </c>
      <c r="F27" s="220">
        <v>66666.666666666672</v>
      </c>
      <c r="G27" s="221" t="s">
        <v>313</v>
      </c>
      <c r="H27" s="221" t="s">
        <v>313</v>
      </c>
      <c r="I27" s="221" t="s">
        <v>313</v>
      </c>
      <c r="J27" s="221" t="s">
        <v>313</v>
      </c>
      <c r="K27" s="221" t="s">
        <v>313</v>
      </c>
      <c r="L27" s="209"/>
      <c r="M27" s="209"/>
      <c r="N27" s="209"/>
      <c r="O27" s="212"/>
    </row>
    <row r="28" spans="1:15" x14ac:dyDescent="0.25">
      <c r="A28" s="194"/>
      <c r="B28" s="219"/>
      <c r="C28" s="220"/>
      <c r="D28" s="220"/>
      <c r="E28" s="220"/>
      <c r="F28" s="220"/>
      <c r="G28" s="221"/>
      <c r="H28" s="221"/>
      <c r="I28" s="221"/>
      <c r="J28" s="221"/>
      <c r="K28" s="221"/>
      <c r="L28" s="209"/>
      <c r="M28" s="209"/>
      <c r="N28" s="209"/>
      <c r="O28" s="212"/>
    </row>
    <row r="29" spans="1:15" x14ac:dyDescent="0.25">
      <c r="A29" s="194"/>
      <c r="B29" s="219"/>
      <c r="C29" s="220"/>
      <c r="D29" s="220"/>
      <c r="E29" s="220"/>
      <c r="F29" s="220"/>
      <c r="G29" s="221"/>
      <c r="H29" s="221"/>
      <c r="I29" s="221"/>
      <c r="J29" s="221"/>
      <c r="K29" s="221"/>
      <c r="L29" s="209"/>
      <c r="M29" s="209"/>
      <c r="N29" s="209"/>
      <c r="O29" s="212"/>
    </row>
    <row r="30" spans="1:15" x14ac:dyDescent="0.25">
      <c r="A30" s="194"/>
      <c r="B30" s="219"/>
      <c r="C30" s="220"/>
      <c r="D30" s="220"/>
      <c r="E30" s="220"/>
      <c r="F30" s="220"/>
      <c r="G30" s="221"/>
      <c r="H30" s="221"/>
      <c r="I30" s="221"/>
      <c r="J30" s="221"/>
      <c r="K30" s="221"/>
      <c r="L30" s="209"/>
      <c r="M30" s="209"/>
      <c r="N30" s="209"/>
      <c r="O30" s="212"/>
    </row>
    <row r="31" spans="1:15" x14ac:dyDescent="0.25">
      <c r="A31" s="194"/>
      <c r="B31" s="215" t="s">
        <v>314</v>
      </c>
      <c r="C31" s="220"/>
      <c r="D31" s="220"/>
      <c r="E31" s="220"/>
      <c r="F31" s="220"/>
      <c r="G31" s="221"/>
      <c r="H31" s="221"/>
      <c r="I31" s="221"/>
      <c r="J31" s="221"/>
      <c r="K31" s="221"/>
      <c r="L31" s="209"/>
      <c r="M31" s="209"/>
      <c r="N31" s="209"/>
      <c r="O31" s="212"/>
    </row>
    <row r="32" spans="1:15" x14ac:dyDescent="0.25">
      <c r="A32" s="194"/>
      <c r="B32" s="215"/>
      <c r="C32" s="220"/>
      <c r="D32" s="220"/>
      <c r="E32" s="220"/>
      <c r="F32" s="220"/>
      <c r="G32" s="221"/>
      <c r="H32" s="221"/>
      <c r="I32" s="221"/>
      <c r="J32" s="221"/>
      <c r="K32" s="221"/>
      <c r="L32" s="209"/>
      <c r="M32" s="209"/>
      <c r="N32" s="209"/>
      <c r="O32" s="212"/>
    </row>
    <row r="33" spans="1:15" x14ac:dyDescent="0.25">
      <c r="A33" s="194"/>
      <c r="B33" s="208" t="s">
        <v>300</v>
      </c>
      <c r="C33" s="209"/>
      <c r="D33" s="209"/>
      <c r="E33" s="209"/>
      <c r="F33" s="209"/>
      <c r="G33" s="209"/>
      <c r="H33" s="209"/>
      <c r="I33" s="209"/>
      <c r="J33" s="209"/>
      <c r="K33" s="209"/>
      <c r="L33" s="209"/>
      <c r="M33" s="209"/>
      <c r="N33" s="209"/>
      <c r="O33" s="212"/>
    </row>
    <row r="34" spans="1:15" x14ac:dyDescent="0.25">
      <c r="A34" s="194"/>
      <c r="B34" s="213" t="s">
        <v>315</v>
      </c>
      <c r="C34" s="209"/>
      <c r="D34" s="209"/>
      <c r="E34" s="209"/>
      <c r="F34" s="209"/>
      <c r="G34" s="209"/>
      <c r="H34" s="209"/>
      <c r="I34" s="209"/>
      <c r="J34" s="209"/>
      <c r="K34" s="209"/>
      <c r="L34" s="209"/>
      <c r="M34" s="209"/>
      <c r="N34" s="209"/>
      <c r="O34" s="212"/>
    </row>
    <row r="35" spans="1:15" x14ac:dyDescent="0.25">
      <c r="A35" s="194"/>
      <c r="B35" s="215" t="s">
        <v>316</v>
      </c>
      <c r="C35" s="222"/>
      <c r="D35" s="222"/>
      <c r="E35" s="222"/>
      <c r="F35" s="222"/>
      <c r="G35" s="222"/>
      <c r="H35" s="222"/>
      <c r="I35" s="222"/>
      <c r="J35" s="222"/>
      <c r="K35" s="222"/>
      <c r="L35" s="209"/>
      <c r="M35" s="209"/>
      <c r="N35" s="209"/>
      <c r="O35" s="212"/>
    </row>
    <row r="36" spans="1:15" x14ac:dyDescent="0.25">
      <c r="A36" s="194"/>
      <c r="B36" s="223"/>
      <c r="C36" s="222"/>
      <c r="D36" s="222"/>
      <c r="E36" s="222"/>
      <c r="F36" s="222"/>
      <c r="G36" s="222"/>
      <c r="H36" s="222"/>
      <c r="I36" s="222"/>
      <c r="J36" s="222"/>
      <c r="K36" s="222"/>
      <c r="L36" s="209"/>
      <c r="M36" s="209"/>
      <c r="N36" s="209"/>
      <c r="O36" s="212"/>
    </row>
    <row r="37" spans="1:15" ht="15" customHeight="1" x14ac:dyDescent="0.25">
      <c r="A37" s="194"/>
      <c r="B37" s="215"/>
      <c r="C37" s="280" t="s">
        <v>302</v>
      </c>
      <c r="D37" s="216"/>
      <c r="E37" s="216"/>
      <c r="F37" s="216"/>
      <c r="G37" s="216"/>
      <c r="H37" s="216"/>
      <c r="I37" s="216"/>
      <c r="J37" s="216"/>
      <c r="K37" s="216"/>
      <c r="L37" s="209"/>
      <c r="M37" s="209"/>
      <c r="N37" s="209"/>
      <c r="O37" s="212"/>
    </row>
    <row r="38" spans="1:15" x14ac:dyDescent="0.25">
      <c r="A38" s="194"/>
      <c r="B38" s="215"/>
      <c r="C38" s="209"/>
      <c r="D38" s="209"/>
      <c r="E38" s="209"/>
      <c r="F38" s="209"/>
      <c r="G38" s="209"/>
      <c r="H38" s="209"/>
      <c r="I38" s="209"/>
      <c r="J38" s="209"/>
      <c r="K38" s="209"/>
      <c r="L38" s="209"/>
      <c r="M38" s="209"/>
      <c r="N38" s="209"/>
      <c r="O38" s="212"/>
    </row>
    <row r="39" spans="1:15" ht="15.75" thickBot="1" x14ac:dyDescent="0.3">
      <c r="A39" s="194"/>
      <c r="B39" s="217" t="s">
        <v>303</v>
      </c>
      <c r="C39" s="218" t="s">
        <v>304</v>
      </c>
      <c r="D39" s="218" t="s">
        <v>305</v>
      </c>
      <c r="E39" s="218" t="s">
        <v>306</v>
      </c>
      <c r="F39" s="218" t="s">
        <v>307</v>
      </c>
      <c r="G39" s="218" t="s">
        <v>308</v>
      </c>
      <c r="H39" s="218" t="s">
        <v>309</v>
      </c>
      <c r="I39" s="218" t="s">
        <v>310</v>
      </c>
      <c r="J39" s="218" t="s">
        <v>311</v>
      </c>
      <c r="K39" s="218" t="s">
        <v>312</v>
      </c>
      <c r="L39" s="209"/>
      <c r="M39" s="209"/>
      <c r="N39" s="209"/>
      <c r="O39" s="212"/>
    </row>
    <row r="40" spans="1:15" x14ac:dyDescent="0.25">
      <c r="A40" s="194"/>
      <c r="B40" s="224" t="s">
        <v>313</v>
      </c>
      <c r="C40" s="221" t="s">
        <v>313</v>
      </c>
      <c r="D40" s="225">
        <v>571428.57142857148</v>
      </c>
      <c r="E40" s="225">
        <v>285714.28571428574</v>
      </c>
      <c r="F40" s="225">
        <v>142857.14285714287</v>
      </c>
      <c r="G40" s="221" t="s">
        <v>313</v>
      </c>
      <c r="H40" s="221" t="s">
        <v>313</v>
      </c>
      <c r="I40" s="221" t="s">
        <v>313</v>
      </c>
      <c r="J40" s="221" t="s">
        <v>313</v>
      </c>
      <c r="K40" s="221" t="s">
        <v>313</v>
      </c>
      <c r="L40" s="209"/>
      <c r="M40" s="209"/>
      <c r="N40" s="209"/>
      <c r="O40" s="212"/>
    </row>
    <row r="41" spans="1:15" x14ac:dyDescent="0.25">
      <c r="A41" s="194"/>
      <c r="B41" s="215"/>
      <c r="C41" s="209"/>
      <c r="D41" s="209"/>
      <c r="E41" s="209"/>
      <c r="F41" s="209"/>
      <c r="G41" s="209"/>
      <c r="H41" s="209"/>
      <c r="I41" s="209"/>
      <c r="J41" s="209"/>
      <c r="K41" s="209"/>
      <c r="L41" s="209"/>
      <c r="M41" s="209"/>
      <c r="N41" s="209"/>
      <c r="O41" s="212"/>
    </row>
    <row r="42" spans="1:15" x14ac:dyDescent="0.25">
      <c r="A42" s="194"/>
      <c r="B42" s="215"/>
      <c r="C42" s="209"/>
      <c r="D42" s="209"/>
      <c r="E42" s="209"/>
      <c r="F42" s="209"/>
      <c r="G42" s="209"/>
      <c r="H42" s="209"/>
      <c r="I42" s="209"/>
      <c r="J42" s="209"/>
      <c r="K42" s="209"/>
      <c r="L42" s="209"/>
      <c r="M42" s="209"/>
      <c r="N42" s="209"/>
      <c r="O42" s="212"/>
    </row>
    <row r="43" spans="1:15" x14ac:dyDescent="0.25">
      <c r="A43" s="194"/>
      <c r="B43" s="215" t="s">
        <v>317</v>
      </c>
      <c r="C43" s="209"/>
      <c r="D43" s="209"/>
      <c r="E43" s="209"/>
      <c r="F43" s="209"/>
      <c r="G43" s="209"/>
      <c r="H43" s="209"/>
      <c r="I43" s="209"/>
      <c r="J43" s="209"/>
      <c r="K43" s="209"/>
      <c r="L43" s="209"/>
      <c r="M43" s="209"/>
      <c r="N43" s="209"/>
      <c r="O43" s="212"/>
    </row>
    <row r="44" spans="1:15" x14ac:dyDescent="0.25">
      <c r="A44" s="194"/>
      <c r="B44" s="215"/>
      <c r="C44" s="209"/>
      <c r="D44" s="209"/>
      <c r="E44" s="209"/>
      <c r="F44" s="209"/>
      <c r="G44" s="209"/>
      <c r="H44" s="209"/>
      <c r="I44" s="209"/>
      <c r="J44" s="209"/>
      <c r="K44" s="209"/>
      <c r="L44" s="209"/>
      <c r="M44" s="209"/>
      <c r="N44" s="209"/>
      <c r="O44" s="212"/>
    </row>
    <row r="45" spans="1:15" x14ac:dyDescent="0.25">
      <c r="A45" s="194"/>
      <c r="B45" s="208" t="s">
        <v>300</v>
      </c>
      <c r="C45" s="209"/>
      <c r="D45" s="209"/>
      <c r="E45" s="209"/>
      <c r="F45" s="209"/>
      <c r="G45" s="209"/>
      <c r="H45" s="209"/>
      <c r="I45" s="209"/>
      <c r="J45" s="209"/>
      <c r="K45" s="209"/>
      <c r="L45" s="209"/>
      <c r="M45" s="209"/>
      <c r="N45" s="209"/>
      <c r="O45" s="212"/>
    </row>
    <row r="46" spans="1:15" x14ac:dyDescent="0.25">
      <c r="A46" s="194"/>
      <c r="B46" s="215" t="s">
        <v>318</v>
      </c>
      <c r="C46" s="209"/>
      <c r="D46" s="209"/>
      <c r="E46" s="209"/>
      <c r="F46" s="209"/>
      <c r="G46" s="209"/>
      <c r="H46" s="209"/>
      <c r="I46" s="209"/>
      <c r="J46" s="209"/>
      <c r="K46" s="209"/>
      <c r="L46" s="209"/>
      <c r="M46" s="209"/>
      <c r="N46" s="209"/>
      <c r="O46" s="212"/>
    </row>
    <row r="47" spans="1:15" x14ac:dyDescent="0.25">
      <c r="A47" s="194"/>
      <c r="B47" s="213" t="s">
        <v>319</v>
      </c>
      <c r="C47" s="222"/>
      <c r="D47" s="222"/>
      <c r="E47" s="222"/>
      <c r="F47" s="222"/>
      <c r="G47" s="222"/>
      <c r="H47" s="222"/>
      <c r="I47" s="222"/>
      <c r="J47" s="222"/>
      <c r="K47" s="222"/>
      <c r="L47" s="209"/>
      <c r="M47" s="209"/>
      <c r="N47" s="209"/>
      <c r="O47" s="212"/>
    </row>
    <row r="48" spans="1:15" x14ac:dyDescent="0.25">
      <c r="A48" s="194"/>
      <c r="B48" s="213"/>
      <c r="C48" s="222"/>
      <c r="D48" s="222"/>
      <c r="E48" s="222"/>
      <c r="F48" s="222"/>
      <c r="G48" s="222"/>
      <c r="H48" s="222"/>
      <c r="I48" s="222"/>
      <c r="J48" s="222"/>
      <c r="K48" s="222"/>
      <c r="L48" s="209"/>
      <c r="M48" s="209"/>
      <c r="N48" s="209"/>
      <c r="O48" s="212"/>
    </row>
    <row r="49" spans="1:15" x14ac:dyDescent="0.25">
      <c r="A49" s="194"/>
      <c r="B49" s="226"/>
      <c r="C49" s="227"/>
      <c r="D49" s="210"/>
      <c r="E49" s="210"/>
      <c r="F49" s="222"/>
      <c r="G49" s="222"/>
      <c r="H49" s="222"/>
      <c r="I49" s="222"/>
      <c r="J49" s="222"/>
      <c r="K49" s="222"/>
      <c r="L49" s="209"/>
      <c r="M49" s="209"/>
      <c r="N49" s="209"/>
      <c r="O49" s="212"/>
    </row>
    <row r="50" spans="1:15" x14ac:dyDescent="0.25">
      <c r="A50" s="194"/>
      <c r="B50" s="223"/>
      <c r="C50" s="222"/>
      <c r="D50" s="222"/>
      <c r="E50" s="222"/>
      <c r="F50" s="222"/>
      <c r="G50" s="222"/>
      <c r="H50" s="222"/>
      <c r="I50" s="222"/>
      <c r="J50" s="222"/>
      <c r="K50" s="222"/>
      <c r="L50" s="209"/>
      <c r="M50" s="209"/>
      <c r="N50" s="209"/>
      <c r="O50" s="212"/>
    </row>
    <row r="51" spans="1:15" ht="15" customHeight="1" x14ac:dyDescent="0.25">
      <c r="A51" s="194"/>
      <c r="B51" s="215"/>
      <c r="C51" s="294" t="s">
        <v>320</v>
      </c>
      <c r="D51" s="294"/>
      <c r="E51" s="294"/>
      <c r="F51" s="294"/>
      <c r="G51" s="216"/>
      <c r="H51" s="216"/>
      <c r="I51" s="216"/>
      <c r="J51" s="216"/>
      <c r="K51" s="216"/>
      <c r="L51" s="209"/>
      <c r="M51" s="209"/>
      <c r="N51" s="209"/>
      <c r="O51" s="212"/>
    </row>
    <row r="52" spans="1:15" x14ac:dyDescent="0.25">
      <c r="A52" s="194"/>
      <c r="B52" s="215"/>
      <c r="C52" s="209"/>
      <c r="D52" s="209"/>
      <c r="E52" s="209"/>
      <c r="F52" s="209"/>
      <c r="G52" s="209"/>
      <c r="H52" s="209"/>
      <c r="I52" s="209"/>
      <c r="J52" s="209"/>
      <c r="K52" s="209"/>
      <c r="L52" s="209"/>
      <c r="M52" s="209"/>
      <c r="N52" s="209"/>
      <c r="O52" s="212"/>
    </row>
    <row r="53" spans="1:15" ht="15.75" thickBot="1" x14ac:dyDescent="0.3">
      <c r="A53" s="194"/>
      <c r="B53" s="217" t="s">
        <v>303</v>
      </c>
      <c r="C53" s="218" t="s">
        <v>304</v>
      </c>
      <c r="D53" s="218" t="s">
        <v>305</v>
      </c>
      <c r="E53" s="218" t="s">
        <v>306</v>
      </c>
      <c r="F53" s="218" t="s">
        <v>307</v>
      </c>
      <c r="G53" s="218" t="s">
        <v>308</v>
      </c>
      <c r="H53" s="218" t="s">
        <v>309</v>
      </c>
      <c r="I53" s="218" t="s">
        <v>310</v>
      </c>
      <c r="J53" s="218" t="s">
        <v>311</v>
      </c>
      <c r="K53" s="218" t="s">
        <v>312</v>
      </c>
      <c r="L53" s="209"/>
      <c r="M53" s="209"/>
      <c r="N53" s="209"/>
      <c r="O53" s="212"/>
    </row>
    <row r="54" spans="1:15" x14ac:dyDescent="0.25">
      <c r="A54" s="194"/>
      <c r="B54" s="224" t="s">
        <v>313</v>
      </c>
      <c r="C54" s="221" t="s">
        <v>313</v>
      </c>
      <c r="D54" s="221" t="s">
        <v>313</v>
      </c>
      <c r="E54" s="221" t="s">
        <v>313</v>
      </c>
      <c r="F54" s="211">
        <v>1000000</v>
      </c>
      <c r="G54" s="221" t="s">
        <v>313</v>
      </c>
      <c r="H54" s="221" t="s">
        <v>313</v>
      </c>
      <c r="I54" s="221" t="s">
        <v>313</v>
      </c>
      <c r="J54" s="221" t="s">
        <v>313</v>
      </c>
      <c r="K54" s="221" t="s">
        <v>313</v>
      </c>
      <c r="L54" s="209"/>
      <c r="M54" s="209"/>
      <c r="N54" s="209"/>
      <c r="O54" s="212"/>
    </row>
    <row r="55" spans="1:15" x14ac:dyDescent="0.25">
      <c r="A55" s="194"/>
      <c r="B55" s="215"/>
      <c r="C55" s="209"/>
      <c r="D55" s="209"/>
      <c r="E55" s="209"/>
      <c r="F55" s="209"/>
      <c r="G55" s="209"/>
      <c r="H55" s="209"/>
      <c r="I55" s="209"/>
      <c r="J55" s="209"/>
      <c r="K55" s="209"/>
      <c r="L55" s="209"/>
      <c r="M55" s="209"/>
      <c r="N55" s="209"/>
      <c r="O55" s="212"/>
    </row>
    <row r="56" spans="1:15" ht="15" customHeight="1" thickBot="1" x14ac:dyDescent="0.3">
      <c r="A56" s="228"/>
      <c r="B56" s="229"/>
      <c r="C56" s="230"/>
      <c r="D56" s="230"/>
      <c r="E56" s="230"/>
      <c r="F56" s="230"/>
      <c r="G56" s="230"/>
      <c r="H56" s="230"/>
      <c r="I56" s="230"/>
      <c r="J56" s="230"/>
      <c r="K56" s="230"/>
      <c r="L56" s="230"/>
      <c r="M56" s="230"/>
      <c r="N56" s="230"/>
      <c r="O56" s="231"/>
    </row>
    <row r="57" spans="1:15" ht="15.75" x14ac:dyDescent="0.25">
      <c r="A57" s="182"/>
      <c r="B57" s="183"/>
      <c r="C57" s="183"/>
    </row>
    <row r="58" spans="1:15" x14ac:dyDescent="0.25">
      <c r="O58" s="97" t="s">
        <v>224</v>
      </c>
    </row>
  </sheetData>
  <mergeCells count="8">
    <mergeCell ref="C51:F51"/>
    <mergeCell ref="A19:A21"/>
    <mergeCell ref="B8:O8"/>
    <mergeCell ref="B9:O9"/>
    <mergeCell ref="B11:O11"/>
    <mergeCell ref="B12:O14"/>
    <mergeCell ref="B15:O15"/>
    <mergeCell ref="B16:O16"/>
  </mergeCells>
  <hyperlinks>
    <hyperlink ref="B15:C15" r:id="rId1" display="Legal framework for valuation and LTV-calculation follow the rules of the Danish FSA - Bekendtgørelse nr. 687 af 20. juni 2007"/>
    <hyperlink ref="O58" location="Contents!A1" display="To Frontpage"/>
  </hyperlinks>
  <printOptions horizontalCentered="1"/>
  <pageMargins left="0.19685039370078741" right="0.19685039370078741" top="0.74803149606299213" bottom="0.74803149606299213" header="0.31496062992125984" footer="0.31496062992125984"/>
  <pageSetup paperSize="9" scale="58" fitToHeight="0" orientation="portrait" r:id="rId2"/>
  <headerFooter scaleWithDoc="0" alignWithMargins="0">
    <oddFooter>&amp;R&amp;8BRFkredit ECBC Label Template, page &amp;P of &amp;N</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4">
    <pageSetUpPr fitToPage="1"/>
  </sheetPr>
  <dimension ref="A1:C77"/>
  <sheetViews>
    <sheetView zoomScale="70" zoomScaleNormal="70" workbookViewId="0"/>
  </sheetViews>
  <sheetFormatPr defaultRowHeight="15" x14ac:dyDescent="0.25"/>
  <cols>
    <col min="1" max="2" width="68.140625" style="47" customWidth="1"/>
    <col min="3" max="3" width="77.7109375" style="47" customWidth="1"/>
    <col min="4" max="16384" width="9.140625" style="47"/>
  </cols>
  <sheetData>
    <row r="1" spans="1:3" s="232" customFormat="1" x14ac:dyDescent="0.25"/>
    <row r="2" spans="1:3" s="232" customFormat="1" x14ac:dyDescent="0.25"/>
    <row r="3" spans="1:3" s="232" customFormat="1" x14ac:dyDescent="0.25"/>
    <row r="4" spans="1:3" s="232" customFormat="1" x14ac:dyDescent="0.25"/>
    <row r="5" spans="1:3" s="232" customFormat="1" x14ac:dyDescent="0.25"/>
    <row r="6" spans="1:3" s="232" customFormat="1" ht="16.5" thickBot="1" x14ac:dyDescent="0.3">
      <c r="A6" s="233" t="s">
        <v>321</v>
      </c>
    </row>
    <row r="7" spans="1:3" s="232" customFormat="1" ht="15.75" thickBot="1" x14ac:dyDescent="0.3">
      <c r="A7" s="234" t="s">
        <v>179</v>
      </c>
      <c r="B7" s="314" t="s">
        <v>250</v>
      </c>
      <c r="C7" s="315"/>
    </row>
    <row r="8" spans="1:3" s="232" customFormat="1" ht="15.75" thickBot="1" x14ac:dyDescent="0.3">
      <c r="A8" s="235" t="s">
        <v>322</v>
      </c>
      <c r="B8" s="316"/>
      <c r="C8" s="317"/>
    </row>
    <row r="9" spans="1:3" s="232" customFormat="1" x14ac:dyDescent="0.25">
      <c r="A9" s="236" t="s">
        <v>53</v>
      </c>
      <c r="B9" s="318" t="s">
        <v>323</v>
      </c>
      <c r="C9" s="319"/>
    </row>
    <row r="10" spans="1:3" s="232" customFormat="1" x14ac:dyDescent="0.25">
      <c r="A10" s="237" t="s">
        <v>124</v>
      </c>
      <c r="B10" s="312" t="s">
        <v>324</v>
      </c>
      <c r="C10" s="313"/>
    </row>
    <row r="11" spans="1:3" s="232" customFormat="1" x14ac:dyDescent="0.25">
      <c r="A11" s="237" t="s">
        <v>55</v>
      </c>
      <c r="B11" s="312" t="s">
        <v>325</v>
      </c>
      <c r="C11" s="313"/>
    </row>
    <row r="12" spans="1:3" s="232" customFormat="1" x14ac:dyDescent="0.25">
      <c r="A12" s="237" t="s">
        <v>56</v>
      </c>
      <c r="B12" s="312" t="s">
        <v>326</v>
      </c>
      <c r="C12" s="313"/>
    </row>
    <row r="13" spans="1:3" s="232" customFormat="1" x14ac:dyDescent="0.25">
      <c r="A13" s="237" t="s">
        <v>125</v>
      </c>
      <c r="B13" s="312" t="s">
        <v>327</v>
      </c>
      <c r="C13" s="313"/>
    </row>
    <row r="14" spans="1:3" s="232" customFormat="1" x14ac:dyDescent="0.25">
      <c r="A14" s="237" t="s">
        <v>57</v>
      </c>
      <c r="B14" s="312" t="s">
        <v>328</v>
      </c>
      <c r="C14" s="313"/>
    </row>
    <row r="15" spans="1:3" s="232" customFormat="1" x14ac:dyDescent="0.25">
      <c r="A15" s="237" t="s">
        <v>180</v>
      </c>
      <c r="B15" s="322" t="s">
        <v>329</v>
      </c>
      <c r="C15" s="323"/>
    </row>
    <row r="16" spans="1:3" s="232" customFormat="1" x14ac:dyDescent="0.25">
      <c r="A16" s="237" t="s">
        <v>126</v>
      </c>
      <c r="B16" s="312" t="s">
        <v>330</v>
      </c>
      <c r="C16" s="313"/>
    </row>
    <row r="17" spans="1:3" s="232" customFormat="1" x14ac:dyDescent="0.25">
      <c r="A17" s="238" t="s">
        <v>127</v>
      </c>
      <c r="B17" s="312" t="s">
        <v>331</v>
      </c>
      <c r="C17" s="313"/>
    </row>
    <row r="18" spans="1:3" s="232" customFormat="1" ht="30" customHeight="1" x14ac:dyDescent="0.25">
      <c r="A18" s="237" t="s">
        <v>128</v>
      </c>
      <c r="B18" s="324" t="s">
        <v>332</v>
      </c>
      <c r="C18" s="325"/>
    </row>
    <row r="19" spans="1:3" s="232" customFormat="1" x14ac:dyDescent="0.25">
      <c r="A19" s="239" t="s">
        <v>129</v>
      </c>
      <c r="B19" s="312" t="s">
        <v>333</v>
      </c>
      <c r="C19" s="313"/>
    </row>
    <row r="20" spans="1:3" s="232" customFormat="1" x14ac:dyDescent="0.25">
      <c r="A20" s="237" t="s">
        <v>60</v>
      </c>
      <c r="B20" s="312" t="s">
        <v>334</v>
      </c>
      <c r="C20" s="313"/>
    </row>
    <row r="21" spans="1:3" s="232" customFormat="1" x14ac:dyDescent="0.25">
      <c r="A21" s="237" t="s">
        <v>131</v>
      </c>
      <c r="B21" s="312" t="s">
        <v>335</v>
      </c>
      <c r="C21" s="313"/>
    </row>
    <row r="22" spans="1:3" s="232" customFormat="1" ht="30.75" thickBot="1" x14ac:dyDescent="0.3">
      <c r="A22" s="240" t="s">
        <v>132</v>
      </c>
      <c r="B22" s="326" t="s">
        <v>336</v>
      </c>
      <c r="C22" s="327"/>
    </row>
    <row r="23" spans="1:3" s="232" customFormat="1" ht="15.75" thickBot="1" x14ac:dyDescent="0.3">
      <c r="A23" s="241"/>
      <c r="B23" s="242"/>
      <c r="C23" s="243"/>
    </row>
    <row r="24" spans="1:3" s="232" customFormat="1" ht="15.75" thickBot="1" x14ac:dyDescent="0.3">
      <c r="A24" s="234" t="s">
        <v>179</v>
      </c>
      <c r="B24" s="328" t="s">
        <v>250</v>
      </c>
      <c r="C24" s="329"/>
    </row>
    <row r="25" spans="1:3" s="232" customFormat="1" ht="15.75" thickBot="1" x14ac:dyDescent="0.3">
      <c r="A25" s="235" t="s">
        <v>337</v>
      </c>
      <c r="B25" s="330"/>
      <c r="C25" s="331"/>
    </row>
    <row r="26" spans="1:3" s="232" customFormat="1" x14ac:dyDescent="0.25">
      <c r="A26" s="244" t="s">
        <v>133</v>
      </c>
      <c r="B26" s="332" t="s">
        <v>338</v>
      </c>
      <c r="C26" s="333"/>
    </row>
    <row r="27" spans="1:3" s="232" customFormat="1" ht="36" customHeight="1" x14ac:dyDescent="0.25">
      <c r="A27" s="237" t="s">
        <v>134</v>
      </c>
      <c r="B27" s="320" t="s">
        <v>339</v>
      </c>
      <c r="C27" s="321"/>
    </row>
    <row r="28" spans="1:3" s="232" customFormat="1" x14ac:dyDescent="0.25">
      <c r="A28" s="245" t="s">
        <v>65</v>
      </c>
      <c r="B28" s="320" t="s">
        <v>340</v>
      </c>
      <c r="C28" s="321"/>
    </row>
    <row r="29" spans="1:3" s="232" customFormat="1" x14ac:dyDescent="0.25">
      <c r="A29" s="245" t="s">
        <v>341</v>
      </c>
      <c r="B29" s="324" t="s">
        <v>342</v>
      </c>
      <c r="C29" s="325"/>
    </row>
    <row r="30" spans="1:3" s="232" customFormat="1" x14ac:dyDescent="0.25">
      <c r="A30" s="245" t="s">
        <v>343</v>
      </c>
      <c r="B30" s="312" t="s">
        <v>344</v>
      </c>
      <c r="C30" s="313"/>
    </row>
    <row r="31" spans="1:3" s="232" customFormat="1" x14ac:dyDescent="0.25">
      <c r="A31" s="245" t="s">
        <v>69</v>
      </c>
      <c r="B31" s="320" t="s">
        <v>345</v>
      </c>
      <c r="C31" s="321"/>
    </row>
    <row r="32" spans="1:3" s="232" customFormat="1" x14ac:dyDescent="0.25">
      <c r="A32" s="245" t="s">
        <v>136</v>
      </c>
      <c r="B32" s="320" t="s">
        <v>346</v>
      </c>
      <c r="C32" s="321"/>
    </row>
    <row r="33" spans="1:3" s="232" customFormat="1" ht="15.75" thickBot="1" x14ac:dyDescent="0.3">
      <c r="A33" s="246" t="s">
        <v>347</v>
      </c>
      <c r="B33" s="336" t="s">
        <v>348</v>
      </c>
      <c r="C33" s="337"/>
    </row>
    <row r="34" spans="1:3" s="232" customFormat="1" ht="15.75" thickBot="1" x14ac:dyDescent="0.3">
      <c r="A34" s="247"/>
      <c r="B34" s="248"/>
      <c r="C34" s="249"/>
    </row>
    <row r="35" spans="1:3" s="232" customFormat="1" ht="15.75" thickBot="1" x14ac:dyDescent="0.3">
      <c r="A35" s="234" t="s">
        <v>179</v>
      </c>
      <c r="B35" s="250" t="s">
        <v>250</v>
      </c>
      <c r="C35" s="251" t="s">
        <v>349</v>
      </c>
    </row>
    <row r="36" spans="1:3" s="232" customFormat="1" ht="15.75" thickBot="1" x14ac:dyDescent="0.3">
      <c r="A36" s="235" t="s">
        <v>350</v>
      </c>
      <c r="B36" s="252"/>
      <c r="C36" s="253" t="s">
        <v>351</v>
      </c>
    </row>
    <row r="37" spans="1:3" s="232" customFormat="1" ht="60" x14ac:dyDescent="0.25">
      <c r="A37" s="254" t="s">
        <v>93</v>
      </c>
      <c r="B37" s="255" t="s">
        <v>352</v>
      </c>
      <c r="C37" s="256"/>
    </row>
    <row r="38" spans="1:3" s="232" customFormat="1" ht="285.75" thickBot="1" x14ac:dyDescent="0.3">
      <c r="A38" s="257" t="s">
        <v>94</v>
      </c>
      <c r="B38" s="258" t="s">
        <v>353</v>
      </c>
      <c r="C38" s="259"/>
    </row>
    <row r="39" spans="1:3" s="232" customFormat="1" ht="15.75" thickBot="1" x14ac:dyDescent="0.3">
      <c r="A39" s="260"/>
      <c r="B39" s="249"/>
      <c r="C39" s="249"/>
    </row>
    <row r="40" spans="1:3" s="232" customFormat="1" ht="15.75" thickBot="1" x14ac:dyDescent="0.3">
      <c r="A40" s="234" t="s">
        <v>179</v>
      </c>
      <c r="B40" s="314" t="s">
        <v>250</v>
      </c>
      <c r="C40" s="315"/>
    </row>
    <row r="41" spans="1:3" s="232" customFormat="1" ht="15.75" thickBot="1" x14ac:dyDescent="0.3">
      <c r="A41" s="235" t="s">
        <v>354</v>
      </c>
      <c r="B41" s="316"/>
      <c r="C41" s="317"/>
    </row>
    <row r="42" spans="1:3" s="232" customFormat="1" ht="75" customHeight="1" x14ac:dyDescent="0.25">
      <c r="A42" s="261" t="s">
        <v>98</v>
      </c>
      <c r="B42" s="338" t="s">
        <v>355</v>
      </c>
      <c r="C42" s="339"/>
    </row>
    <row r="43" spans="1:3" s="232" customFormat="1" ht="32.25" customHeight="1" x14ac:dyDescent="0.25">
      <c r="A43" s="262" t="s">
        <v>99</v>
      </c>
      <c r="B43" s="340" t="s">
        <v>356</v>
      </c>
      <c r="C43" s="341"/>
    </row>
    <row r="44" spans="1:3" s="232" customFormat="1" ht="15.75" thickBot="1" x14ac:dyDescent="0.3">
      <c r="A44" s="257" t="s">
        <v>100</v>
      </c>
      <c r="B44" s="342" t="s">
        <v>357</v>
      </c>
      <c r="C44" s="343"/>
    </row>
    <row r="45" spans="1:3" s="232" customFormat="1" ht="15.75" thickBot="1" x14ac:dyDescent="0.3">
      <c r="A45" s="263"/>
      <c r="B45" s="264"/>
      <c r="C45" s="249"/>
    </row>
    <row r="46" spans="1:3" s="232" customFormat="1" ht="15.75" thickBot="1" x14ac:dyDescent="0.3">
      <c r="A46" s="234" t="s">
        <v>179</v>
      </c>
      <c r="B46" s="314" t="s">
        <v>250</v>
      </c>
      <c r="C46" s="315"/>
    </row>
    <row r="47" spans="1:3" s="232" customFormat="1" ht="15.75" thickBot="1" x14ac:dyDescent="0.3">
      <c r="A47" s="235" t="s">
        <v>358</v>
      </c>
      <c r="B47" s="344"/>
      <c r="C47" s="345"/>
    </row>
    <row r="48" spans="1:3" s="232" customFormat="1" x14ac:dyDescent="0.25">
      <c r="A48" s="265" t="s">
        <v>1</v>
      </c>
      <c r="B48" s="334" t="s">
        <v>359</v>
      </c>
      <c r="C48" s="335"/>
    </row>
    <row r="49" spans="1:3" s="232" customFormat="1" x14ac:dyDescent="0.25">
      <c r="A49" s="266" t="s">
        <v>2</v>
      </c>
      <c r="B49" s="340" t="s">
        <v>360</v>
      </c>
      <c r="C49" s="341"/>
    </row>
    <row r="50" spans="1:3" s="232" customFormat="1" x14ac:dyDescent="0.25">
      <c r="A50" s="262" t="s">
        <v>3</v>
      </c>
      <c r="B50" s="334" t="s">
        <v>361</v>
      </c>
      <c r="C50" s="335"/>
    </row>
    <row r="51" spans="1:3" s="232" customFormat="1" x14ac:dyDescent="0.25">
      <c r="A51" s="262" t="s">
        <v>4</v>
      </c>
      <c r="B51" s="340" t="s">
        <v>362</v>
      </c>
      <c r="C51" s="341"/>
    </row>
    <row r="52" spans="1:3" s="232" customFormat="1" x14ac:dyDescent="0.25">
      <c r="A52" s="262" t="s">
        <v>5</v>
      </c>
      <c r="B52" s="340" t="s">
        <v>363</v>
      </c>
      <c r="C52" s="341"/>
    </row>
    <row r="53" spans="1:3" s="232" customFormat="1" x14ac:dyDescent="0.25">
      <c r="A53" s="262" t="s">
        <v>6</v>
      </c>
      <c r="B53" s="340" t="s">
        <v>364</v>
      </c>
      <c r="C53" s="341"/>
    </row>
    <row r="54" spans="1:3" s="232" customFormat="1" x14ac:dyDescent="0.25">
      <c r="A54" s="262" t="s">
        <v>7</v>
      </c>
      <c r="B54" s="340" t="s">
        <v>365</v>
      </c>
      <c r="C54" s="341"/>
    </row>
    <row r="55" spans="1:3" s="232" customFormat="1" x14ac:dyDescent="0.25">
      <c r="A55" s="262" t="s">
        <v>50</v>
      </c>
      <c r="B55" s="340" t="s">
        <v>366</v>
      </c>
      <c r="C55" s="341"/>
    </row>
    <row r="56" spans="1:3" s="232" customFormat="1" x14ac:dyDescent="0.25">
      <c r="A56" s="262" t="s">
        <v>8</v>
      </c>
      <c r="B56" s="340" t="s">
        <v>367</v>
      </c>
      <c r="C56" s="341"/>
    </row>
    <row r="57" spans="1:3" s="232" customFormat="1" ht="15.75" thickBot="1" x14ac:dyDescent="0.3">
      <c r="A57" s="267" t="s">
        <v>9</v>
      </c>
      <c r="B57" s="342" t="s">
        <v>368</v>
      </c>
      <c r="C57" s="343"/>
    </row>
    <row r="58" spans="1:3" s="232" customFormat="1" ht="15.75" thickBot="1" x14ac:dyDescent="0.3"/>
    <row r="59" spans="1:3" s="232" customFormat="1" ht="15.75" thickBot="1" x14ac:dyDescent="0.3">
      <c r="A59" s="268" t="s">
        <v>179</v>
      </c>
      <c r="B59" s="269" t="s">
        <v>250</v>
      </c>
      <c r="C59" s="270"/>
    </row>
    <row r="60" spans="1:3" s="232" customFormat="1" ht="15.75" thickBot="1" x14ac:dyDescent="0.3">
      <c r="A60" s="234" t="s">
        <v>369</v>
      </c>
      <c r="B60" s="271"/>
      <c r="C60" s="272"/>
    </row>
    <row r="61" spans="1:3" s="232" customFormat="1" x14ac:dyDescent="0.25">
      <c r="A61" s="273" t="s">
        <v>35</v>
      </c>
      <c r="B61" s="338" t="s">
        <v>370</v>
      </c>
      <c r="C61" s="339"/>
    </row>
    <row r="62" spans="1:3" s="232" customFormat="1" x14ac:dyDescent="0.25">
      <c r="A62" s="274" t="s">
        <v>371</v>
      </c>
      <c r="B62" s="346" t="s">
        <v>372</v>
      </c>
      <c r="C62" s="347"/>
    </row>
    <row r="63" spans="1:3" s="232" customFormat="1" x14ac:dyDescent="0.25">
      <c r="A63" s="274" t="s">
        <v>373</v>
      </c>
      <c r="B63" s="340" t="s">
        <v>374</v>
      </c>
      <c r="C63" s="341"/>
    </row>
    <row r="64" spans="1:3" s="232" customFormat="1" ht="15" customHeight="1" x14ac:dyDescent="0.25">
      <c r="A64" s="274" t="s">
        <v>36</v>
      </c>
      <c r="B64" s="340" t="s">
        <v>375</v>
      </c>
      <c r="C64" s="341"/>
    </row>
    <row r="65" spans="1:3" s="232" customFormat="1" ht="15" customHeight="1" x14ac:dyDescent="0.25">
      <c r="A65" s="274" t="s">
        <v>37</v>
      </c>
      <c r="B65" s="340" t="s">
        <v>376</v>
      </c>
      <c r="C65" s="341"/>
    </row>
    <row r="66" spans="1:3" s="232" customFormat="1" x14ac:dyDescent="0.25">
      <c r="A66" s="274" t="s">
        <v>38</v>
      </c>
      <c r="B66" s="340" t="s">
        <v>377</v>
      </c>
      <c r="C66" s="341"/>
    </row>
    <row r="67" spans="1:3" s="232" customFormat="1" ht="15.75" thickBot="1" x14ac:dyDescent="0.3">
      <c r="A67" s="267" t="s">
        <v>9</v>
      </c>
      <c r="B67" s="342" t="s">
        <v>378</v>
      </c>
      <c r="C67" s="343"/>
    </row>
    <row r="68" spans="1:3" s="232" customFormat="1" ht="15.75" thickBot="1" x14ac:dyDescent="0.3"/>
    <row r="69" spans="1:3" s="232" customFormat="1" ht="15.75" thickBot="1" x14ac:dyDescent="0.3">
      <c r="A69" s="234" t="s">
        <v>179</v>
      </c>
      <c r="B69" s="314" t="s">
        <v>250</v>
      </c>
      <c r="C69" s="315"/>
    </row>
    <row r="70" spans="1:3" s="232" customFormat="1" ht="15.75" thickBot="1" x14ac:dyDescent="0.3">
      <c r="A70" s="235" t="s">
        <v>379</v>
      </c>
      <c r="B70" s="316"/>
      <c r="C70" s="317"/>
    </row>
    <row r="71" spans="1:3" s="232" customFormat="1" ht="15.75" thickBot="1" x14ac:dyDescent="0.3">
      <c r="A71" s="275" t="s">
        <v>380</v>
      </c>
      <c r="B71" s="350" t="s">
        <v>381</v>
      </c>
      <c r="C71" s="351"/>
    </row>
    <row r="72" spans="1:3" s="232" customFormat="1" ht="15.75" thickBot="1" x14ac:dyDescent="0.3">
      <c r="A72" s="263"/>
      <c r="B72" s="249"/>
      <c r="C72" s="249"/>
    </row>
    <row r="73" spans="1:3" s="232" customFormat="1" ht="15.75" thickBot="1" x14ac:dyDescent="0.3">
      <c r="A73" s="234" t="s">
        <v>382</v>
      </c>
      <c r="B73" s="348" t="s">
        <v>383</v>
      </c>
      <c r="C73" s="349"/>
    </row>
    <row r="74" spans="1:3" s="232" customFormat="1" ht="30.75" thickBot="1" x14ac:dyDescent="0.3">
      <c r="A74" s="276" t="s">
        <v>384</v>
      </c>
      <c r="B74" s="277" t="s">
        <v>385</v>
      </c>
      <c r="C74" s="278"/>
    </row>
    <row r="75" spans="1:3" s="232" customFormat="1" x14ac:dyDescent="0.25">
      <c r="A75" s="263"/>
      <c r="B75" s="279"/>
      <c r="C75" s="279"/>
    </row>
    <row r="76" spans="1:3" x14ac:dyDescent="0.25">
      <c r="A76" s="6"/>
      <c r="B76" s="6"/>
      <c r="C76" s="6"/>
    </row>
    <row r="77" spans="1:3" x14ac:dyDescent="0.25">
      <c r="A77" s="46"/>
      <c r="B77" s="46"/>
      <c r="C77" s="46"/>
    </row>
  </sheetData>
  <mergeCells count="49">
    <mergeCell ref="B73:C73"/>
    <mergeCell ref="B64:C64"/>
    <mergeCell ref="B65:C65"/>
    <mergeCell ref="B66:C66"/>
    <mergeCell ref="B67:C67"/>
    <mergeCell ref="B69:C70"/>
    <mergeCell ref="B71:C71"/>
    <mergeCell ref="B63:C63"/>
    <mergeCell ref="B49:C49"/>
    <mergeCell ref="B50:C50"/>
    <mergeCell ref="B51:C51"/>
    <mergeCell ref="B52:C52"/>
    <mergeCell ref="B53:C53"/>
    <mergeCell ref="B54:C54"/>
    <mergeCell ref="B55:C55"/>
    <mergeCell ref="B56:C56"/>
    <mergeCell ref="B57:C57"/>
    <mergeCell ref="B61:C61"/>
    <mergeCell ref="B62:C62"/>
    <mergeCell ref="B48:C48"/>
    <mergeCell ref="B28:C28"/>
    <mergeCell ref="B29:C29"/>
    <mergeCell ref="B30:C30"/>
    <mergeCell ref="B31:C31"/>
    <mergeCell ref="B32:C32"/>
    <mergeCell ref="B33:C33"/>
    <mergeCell ref="B40:C41"/>
    <mergeCell ref="B42:C42"/>
    <mergeCell ref="B43:C43"/>
    <mergeCell ref="B44:C44"/>
    <mergeCell ref="B46:C47"/>
    <mergeCell ref="B27:C27"/>
    <mergeCell ref="B14:C14"/>
    <mergeCell ref="B15:C15"/>
    <mergeCell ref="B16:C16"/>
    <mergeCell ref="B17:C17"/>
    <mergeCell ref="B18:C18"/>
    <mergeCell ref="B19:C19"/>
    <mergeCell ref="B20:C20"/>
    <mergeCell ref="B21:C21"/>
    <mergeCell ref="B22:C22"/>
    <mergeCell ref="B24:C25"/>
    <mergeCell ref="B26:C26"/>
    <mergeCell ref="B13:C13"/>
    <mergeCell ref="B7:C8"/>
    <mergeCell ref="B9:C9"/>
    <mergeCell ref="B10:C10"/>
    <mergeCell ref="B11:C11"/>
    <mergeCell ref="B12:C12"/>
  </mergeCells>
  <hyperlinks>
    <hyperlink ref="B74" r:id="rId1"/>
  </hyperlinks>
  <printOptions horizontalCentered="1"/>
  <pageMargins left="0.19685039370078741" right="0.19685039370078741" top="0.74803149606299213" bottom="0.74803149606299213" header="0.31496062992125984" footer="0.31496062992125984"/>
  <pageSetup paperSize="9" scale="46" orientation="portrait" r:id="rId2"/>
  <headerFooter scaleWithDoc="0" alignWithMargins="0">
    <oddFooter>&amp;R&amp;8BRFkredit ECBC Label Template, page &amp;P of &amp;N</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6">
    <pageSetUpPr fitToPage="1"/>
  </sheetPr>
  <dimension ref="A1:E43"/>
  <sheetViews>
    <sheetView zoomScale="85" zoomScaleNormal="85" workbookViewId="0"/>
  </sheetViews>
  <sheetFormatPr defaultColWidth="15.85546875" defaultRowHeight="15" x14ac:dyDescent="0.25"/>
  <cols>
    <col min="1" max="1" width="33.7109375" style="3" bestFit="1" customWidth="1"/>
    <col min="2" max="2" width="1.5703125" style="96" customWidth="1"/>
    <col min="3" max="3" width="61.7109375" style="3" customWidth="1"/>
    <col min="4" max="4" width="19.85546875" style="3" customWidth="1"/>
    <col min="5" max="5" width="12.28515625" style="3" customWidth="1"/>
    <col min="6" max="6" width="1.85546875" style="3" customWidth="1"/>
    <col min="7" max="7" width="15.85546875" style="3"/>
    <col min="8" max="8" width="6.140625" style="3" customWidth="1"/>
    <col min="9" max="16384" width="15.85546875" style="3"/>
  </cols>
  <sheetData>
    <row r="1" spans="1:5" ht="12" customHeight="1" x14ac:dyDescent="0.25"/>
    <row r="2" spans="1:5" ht="12" customHeight="1" x14ac:dyDescent="0.25"/>
    <row r="3" spans="1:5" ht="12" customHeight="1" x14ac:dyDescent="0.25"/>
    <row r="4" spans="1:5" ht="15.75" customHeight="1" x14ac:dyDescent="0.25"/>
    <row r="5" spans="1:5" ht="24" customHeight="1" x14ac:dyDescent="0.25">
      <c r="A5" s="282" t="s">
        <v>162</v>
      </c>
      <c r="B5" s="282"/>
      <c r="C5" s="282"/>
    </row>
    <row r="6" spans="1:5" ht="6" customHeight="1" x14ac:dyDescent="0.25"/>
    <row r="7" spans="1:5" ht="15.75" customHeight="1" x14ac:dyDescent="0.25">
      <c r="A7" s="156" t="s">
        <v>160</v>
      </c>
      <c r="B7" s="3"/>
      <c r="C7" s="157" t="s">
        <v>245</v>
      </c>
    </row>
    <row r="8" spans="1:5" ht="11.25" customHeight="1" x14ac:dyDescent="0.25"/>
    <row r="10" spans="1:5" x14ac:dyDescent="0.25">
      <c r="A10" s="165" t="s">
        <v>183</v>
      </c>
      <c r="B10" s="158"/>
      <c r="C10" s="6"/>
      <c r="D10" s="6"/>
      <c r="E10" s="6"/>
    </row>
    <row r="11" spans="1:5" x14ac:dyDescent="0.25">
      <c r="A11" s="166" t="s">
        <v>163</v>
      </c>
      <c r="B11" s="159"/>
      <c r="C11" s="159"/>
      <c r="D11" s="6"/>
      <c r="E11" s="6"/>
    </row>
    <row r="12" spans="1:5" x14ac:dyDescent="0.25">
      <c r="A12" s="166" t="s">
        <v>161</v>
      </c>
      <c r="B12" s="158"/>
      <c r="C12" s="160" t="s">
        <v>163</v>
      </c>
      <c r="D12" s="6"/>
      <c r="E12" s="6"/>
    </row>
    <row r="13" spans="1:5" x14ac:dyDescent="0.25">
      <c r="A13" s="166"/>
      <c r="B13" s="158"/>
      <c r="C13" s="6"/>
      <c r="D13" s="6"/>
      <c r="E13" s="6"/>
    </row>
    <row r="14" spans="1:5" x14ac:dyDescent="0.25">
      <c r="A14" s="166" t="s">
        <v>165</v>
      </c>
      <c r="B14" s="159"/>
      <c r="C14" s="6"/>
      <c r="D14" s="6"/>
      <c r="E14" s="6"/>
    </row>
    <row r="15" spans="1:5" x14ac:dyDescent="0.25">
      <c r="A15" s="166" t="s">
        <v>164</v>
      </c>
      <c r="B15" s="158"/>
      <c r="C15" s="160" t="s">
        <v>168</v>
      </c>
      <c r="D15" s="6"/>
      <c r="E15" s="6"/>
    </row>
    <row r="16" spans="1:5" x14ac:dyDescent="0.25">
      <c r="A16" s="166" t="s">
        <v>166</v>
      </c>
      <c r="B16" s="158"/>
      <c r="C16" s="160" t="s">
        <v>167</v>
      </c>
      <c r="D16" s="6"/>
      <c r="E16" s="6"/>
    </row>
    <row r="17" spans="1:5" x14ac:dyDescent="0.25">
      <c r="A17" s="166" t="s">
        <v>169</v>
      </c>
      <c r="B17" s="158"/>
      <c r="C17" s="160" t="s">
        <v>171</v>
      </c>
      <c r="D17" s="6"/>
      <c r="E17" s="6"/>
    </row>
    <row r="18" spans="1:5" x14ac:dyDescent="0.25">
      <c r="A18" s="166" t="s">
        <v>170</v>
      </c>
      <c r="B18" s="158"/>
      <c r="C18" s="160" t="s">
        <v>172</v>
      </c>
      <c r="D18" s="6"/>
      <c r="E18" s="6"/>
    </row>
    <row r="19" spans="1:5" x14ac:dyDescent="0.25">
      <c r="A19" s="166"/>
      <c r="B19" s="158"/>
      <c r="C19" s="6"/>
      <c r="D19" s="6"/>
      <c r="E19" s="6"/>
    </row>
    <row r="20" spans="1:5" x14ac:dyDescent="0.25">
      <c r="A20" s="166" t="s">
        <v>198</v>
      </c>
      <c r="B20" s="158"/>
      <c r="C20" s="160" t="s">
        <v>0</v>
      </c>
      <c r="D20" s="6"/>
      <c r="E20" s="6"/>
    </row>
    <row r="21" spans="1:5" x14ac:dyDescent="0.25">
      <c r="A21" s="166" t="s">
        <v>199</v>
      </c>
      <c r="B21" s="158"/>
      <c r="C21" s="160" t="s">
        <v>115</v>
      </c>
      <c r="D21" s="6"/>
      <c r="E21" s="6"/>
    </row>
    <row r="22" spans="1:5" x14ac:dyDescent="0.25">
      <c r="A22" s="166" t="s">
        <v>200</v>
      </c>
      <c r="B22" s="158"/>
      <c r="C22" s="160" t="s">
        <v>116</v>
      </c>
      <c r="D22" s="6"/>
      <c r="E22" s="6"/>
    </row>
    <row r="23" spans="1:5" x14ac:dyDescent="0.25">
      <c r="A23" s="166" t="s">
        <v>201</v>
      </c>
      <c r="B23" s="158"/>
      <c r="C23" s="160" t="s">
        <v>117</v>
      </c>
      <c r="D23" s="6"/>
      <c r="E23" s="6"/>
    </row>
    <row r="24" spans="1:5" x14ac:dyDescent="0.25">
      <c r="A24" s="166" t="s">
        <v>202</v>
      </c>
      <c r="B24" s="158"/>
      <c r="C24" s="160" t="s">
        <v>173</v>
      </c>
      <c r="D24" s="6"/>
      <c r="E24" s="6"/>
    </row>
    <row r="25" spans="1:5" x14ac:dyDescent="0.25">
      <c r="A25" s="166" t="s">
        <v>203</v>
      </c>
      <c r="B25" s="158"/>
      <c r="C25" s="160" t="s">
        <v>157</v>
      </c>
      <c r="D25" s="6"/>
      <c r="E25" s="6"/>
    </row>
    <row r="26" spans="1:5" x14ac:dyDescent="0.25">
      <c r="A26" s="166" t="s">
        <v>204</v>
      </c>
      <c r="B26" s="158"/>
      <c r="C26" s="160" t="s">
        <v>174</v>
      </c>
      <c r="D26" s="6"/>
      <c r="E26" s="6"/>
    </row>
    <row r="27" spans="1:5" x14ac:dyDescent="0.25">
      <c r="A27" s="166" t="s">
        <v>205</v>
      </c>
      <c r="B27" s="158"/>
      <c r="C27" s="160" t="s">
        <v>118</v>
      </c>
      <c r="D27" s="6"/>
      <c r="E27" s="6"/>
    </row>
    <row r="28" spans="1:5" x14ac:dyDescent="0.25">
      <c r="A28" s="166" t="s">
        <v>206</v>
      </c>
      <c r="B28" s="158"/>
      <c r="C28" s="160" t="s">
        <v>119</v>
      </c>
      <c r="D28" s="6"/>
      <c r="E28" s="6"/>
    </row>
    <row r="29" spans="1:5" x14ac:dyDescent="0.25">
      <c r="A29" s="166" t="s">
        <v>207</v>
      </c>
      <c r="B29" s="158"/>
      <c r="C29" s="160" t="s">
        <v>120</v>
      </c>
      <c r="D29" s="6"/>
      <c r="E29" s="6"/>
    </row>
    <row r="30" spans="1:5" x14ac:dyDescent="0.25">
      <c r="A30" s="166" t="s">
        <v>208</v>
      </c>
      <c r="B30" s="158"/>
      <c r="C30" s="160" t="s">
        <v>121</v>
      </c>
      <c r="D30" s="6"/>
      <c r="E30" s="6"/>
    </row>
    <row r="31" spans="1:5" x14ac:dyDescent="0.25">
      <c r="A31" s="166" t="s">
        <v>209</v>
      </c>
      <c r="B31" s="158"/>
      <c r="C31" s="160" t="s">
        <v>175</v>
      </c>
      <c r="D31" s="6"/>
      <c r="E31" s="6"/>
    </row>
    <row r="32" spans="1:5" x14ac:dyDescent="0.25">
      <c r="A32" s="166" t="s">
        <v>210</v>
      </c>
      <c r="B32" s="158"/>
      <c r="C32" s="160" t="s">
        <v>123</v>
      </c>
      <c r="D32" s="6"/>
      <c r="E32" s="6"/>
    </row>
    <row r="33" spans="1:5" x14ac:dyDescent="0.25">
      <c r="A33" s="166" t="s">
        <v>211</v>
      </c>
      <c r="B33" s="158"/>
      <c r="C33" s="160" t="s">
        <v>176</v>
      </c>
      <c r="D33" s="6"/>
      <c r="E33" s="6"/>
    </row>
    <row r="34" spans="1:5" x14ac:dyDescent="0.25">
      <c r="A34" s="166" t="s">
        <v>212</v>
      </c>
      <c r="B34" s="158"/>
      <c r="C34" s="160" t="s">
        <v>177</v>
      </c>
      <c r="D34" s="6"/>
      <c r="E34" s="6"/>
    </row>
    <row r="35" spans="1:5" x14ac:dyDescent="0.25">
      <c r="A35" s="166" t="s">
        <v>213</v>
      </c>
      <c r="B35" s="158"/>
      <c r="C35" s="160" t="s">
        <v>158</v>
      </c>
      <c r="D35" s="6"/>
      <c r="E35" s="6"/>
    </row>
    <row r="36" spans="1:5" x14ac:dyDescent="0.25">
      <c r="A36" s="166" t="s">
        <v>214</v>
      </c>
      <c r="B36" s="158"/>
      <c r="C36" s="160" t="s">
        <v>153</v>
      </c>
      <c r="D36" s="6"/>
      <c r="E36" s="6"/>
    </row>
    <row r="37" spans="1:5" x14ac:dyDescent="0.25">
      <c r="A37" s="166" t="s">
        <v>215</v>
      </c>
      <c r="B37" s="158"/>
      <c r="C37" s="160" t="s">
        <v>155</v>
      </c>
      <c r="D37" s="6"/>
      <c r="E37" s="6"/>
    </row>
    <row r="38" spans="1:5" x14ac:dyDescent="0.25">
      <c r="A38" s="166"/>
      <c r="B38" s="158"/>
      <c r="C38" s="160"/>
      <c r="D38" s="6"/>
      <c r="E38" s="6"/>
    </row>
    <row r="39" spans="1:5" x14ac:dyDescent="0.25">
      <c r="A39" s="165" t="s">
        <v>178</v>
      </c>
      <c r="B39" s="158"/>
      <c r="C39" s="6"/>
      <c r="D39" s="96"/>
    </row>
    <row r="40" spans="1:5" x14ac:dyDescent="0.25">
      <c r="A40" s="166" t="s">
        <v>247</v>
      </c>
      <c r="B40" s="158"/>
      <c r="C40" s="160" t="s">
        <v>143</v>
      </c>
      <c r="D40" s="96"/>
    </row>
    <row r="41" spans="1:5" x14ac:dyDescent="0.25">
      <c r="A41" s="166" t="s">
        <v>246</v>
      </c>
      <c r="B41" s="158"/>
      <c r="C41" s="160" t="s">
        <v>248</v>
      </c>
      <c r="D41" s="96"/>
    </row>
    <row r="42" spans="1:5" x14ac:dyDescent="0.25">
      <c r="A42" s="166" t="s">
        <v>181</v>
      </c>
      <c r="B42" s="158"/>
      <c r="C42" s="160" t="s">
        <v>179</v>
      </c>
    </row>
    <row r="43" spans="1:5" x14ac:dyDescent="0.25">
      <c r="A43" s="6"/>
      <c r="B43" s="158"/>
      <c r="C43" s="6"/>
    </row>
  </sheetData>
  <mergeCells count="1">
    <mergeCell ref="A5:C5"/>
  </mergeCells>
  <hyperlinks>
    <hyperlink ref="C41" location="'X2 Key Concepts'!Udskriftsområde" display="Key Concept Explanation"/>
    <hyperlink ref="C42" location="'X3 - General explanation'!B7" display="General explanation"/>
    <hyperlink ref="C40" location="'X1 Key Concepts'!Udskriftsområde" display="Key Concepts Explanation"/>
    <hyperlink ref="C37" location="'Table 9-13 - Lending'!B78" display="Realised losses (%)"/>
    <hyperlink ref="C36" location="'Table 9-13 - Lending'!B69" display="Realised losses (DKKm)"/>
    <hyperlink ref="C35" location="'Table 9-13 - Lending'!B55" display="90 day Non-performing loans by property type, as percentage of lending, by continous LTV bracket, %"/>
    <hyperlink ref="C34" location="'Table 9-13 - Lending'!B45" display="90 day Non-performing loans by property type, as percentage of lending, %"/>
    <hyperlink ref="C33" location="'Table 9-13 - Lending'!B35" display="90 day Non-performing loans by property type, as percentage of instalments payments, %"/>
    <hyperlink ref="C32" location="'Table 9-13 - Lending'!B20" display="Lending by remaining maturity, DKKbn"/>
    <hyperlink ref="C31" location="'Table 9-13 - Lending'!B6" display="Lending by Seasoning, DKKbn (Seasoning defined by duration of customer relationship)"/>
    <hyperlink ref="C30" location="'Table 6-8 - Lending by loan'!B46" display="Lending by loan type - All loans, DKKbn"/>
    <hyperlink ref="C29" location="'Table 6-8 - Lending by loan'!B26" display="Lending by loan type - Repayment Loans / Amortizing Loans, DKKbn"/>
    <hyperlink ref="C28" location="'Table 6-8 - Lending by loan'!B6" display="Lending by loan type - IO Loans, DKKbn"/>
    <hyperlink ref="C27" location="'Table 5 - Region'!B7" display="Lending by region, DKKbn"/>
    <hyperlink ref="C26" location="'Table 4 - LTV'!B73" display="Lending, by-loan to-value (LTV), current property value, Per cent (&quot;Sidste krone&quot;)"/>
    <hyperlink ref="C25" location="'Table 4 - LTV'!B51" display="Lending, by-loan to-value (LTV), current property value, DKKbn (&quot;Sidste krone&quot;)"/>
    <hyperlink ref="C24" location="'Table 4 - LTV'!B29" display="Lending, by-loan to-value (LTV), current property value, Per cent"/>
    <hyperlink ref="C23" location="'Table 4 - LTV'!B7" display="Lending, by-loan to-value (LTV), current property value, DKKbn"/>
    <hyperlink ref="C22" location="'Table 1-3 - Lending'!B23" display="Lending, by loan size, DKKbn"/>
    <hyperlink ref="C21" location="'Table 1-3 - Lending'!B16" display="Lending by property category, DKKbn"/>
    <hyperlink ref="C20" location="'Table 1-3 - Lending'!B7" display="Number of loans by property category"/>
    <hyperlink ref="C18" location="'G1-G4 - Cover pool inform.'!B70" display="Additional characteristics of ALM business model for issued CBs"/>
    <hyperlink ref="C17" location="'G1-G4 - Cover pool inform.'!B61" display="Legal ALM (balance principle) adherence"/>
    <hyperlink ref="C16" location="'G1-G4 - Cover pool inform.'!B25" display="Outstanding CBs"/>
    <hyperlink ref="C15" location="'G1-G4 - Cover pool inform.'!A1" display="General cover pool information "/>
    <hyperlink ref="C12" location="'Tabel A - General Issuer Detail'!A1" display="General Issuer Detail"/>
  </hyperlinks>
  <printOptions horizontalCentered="1"/>
  <pageMargins left="0.25" right="0.25" top="0.75" bottom="0.75" header="0.3" footer="0.3"/>
  <pageSetup paperSize="9" scale="76" orientation="portrait" r:id="rId1"/>
  <headerFooter scaleWithDoc="0" alignWithMargins="0">
    <oddFooter>&amp;R&amp;8BRFkredit ECBC Label Template, page &amp;P of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1">
    <pageSetUpPr fitToPage="1"/>
  </sheetPr>
  <dimension ref="A1:E45"/>
  <sheetViews>
    <sheetView zoomScale="85" zoomScaleNormal="85" workbookViewId="0"/>
  </sheetViews>
  <sheetFormatPr defaultColWidth="15.85546875" defaultRowHeight="15" x14ac:dyDescent="0.25"/>
  <cols>
    <col min="1" max="1" width="68.42578125" style="3" bestFit="1" customWidth="1"/>
    <col min="2" max="5" width="15.7109375" style="3" bestFit="1" customWidth="1"/>
    <col min="6" max="16384" width="15.85546875" style="3"/>
  </cols>
  <sheetData>
    <row r="1" spans="1:5" ht="12" customHeight="1" x14ac:dyDescent="0.25"/>
    <row r="2" spans="1:5" ht="12" customHeight="1" x14ac:dyDescent="0.25"/>
    <row r="3" spans="1:5" ht="12" customHeight="1" x14ac:dyDescent="0.25"/>
    <row r="4" spans="1:5" ht="36" customHeight="1" x14ac:dyDescent="0.25">
      <c r="A4" s="7" t="s">
        <v>225</v>
      </c>
      <c r="B4" s="283"/>
      <c r="C4" s="283"/>
    </row>
    <row r="5" spans="1:5" ht="15.75" x14ac:dyDescent="0.25">
      <c r="A5" s="44" t="s">
        <v>51</v>
      </c>
      <c r="B5" s="8"/>
      <c r="C5" s="8"/>
      <c r="D5" s="8"/>
      <c r="E5" s="8"/>
    </row>
    <row r="6" spans="1:5" s="6" customFormat="1" ht="3.75" customHeight="1" x14ac:dyDescent="0.25">
      <c r="A6" s="4"/>
      <c r="B6" s="5"/>
      <c r="C6" s="5"/>
      <c r="D6" s="5"/>
      <c r="E6" s="5"/>
    </row>
    <row r="7" spans="1:5" s="6" customFormat="1" ht="3" customHeight="1" x14ac:dyDescent="0.25">
      <c r="A7" s="4"/>
    </row>
    <row r="8" spans="1:5" ht="3.75" customHeight="1" x14ac:dyDescent="0.25"/>
    <row r="9" spans="1:5" x14ac:dyDescent="0.25">
      <c r="A9" s="9" t="s">
        <v>52</v>
      </c>
      <c r="B9" s="61" t="s">
        <v>386</v>
      </c>
      <c r="C9" s="61" t="s">
        <v>387</v>
      </c>
      <c r="D9" s="61" t="s">
        <v>388</v>
      </c>
      <c r="E9" s="61" t="s">
        <v>389</v>
      </c>
    </row>
    <row r="10" spans="1:5" x14ac:dyDescent="0.25">
      <c r="A10" s="10" t="s">
        <v>53</v>
      </c>
      <c r="B10" s="73">
        <v>261.3</v>
      </c>
      <c r="C10" s="73">
        <v>253.654</v>
      </c>
      <c r="D10" s="73">
        <v>245.65</v>
      </c>
      <c r="E10" s="73">
        <v>240.541</v>
      </c>
    </row>
    <row r="11" spans="1:5" x14ac:dyDescent="0.25">
      <c r="A11" s="10" t="s">
        <v>124</v>
      </c>
      <c r="B11" s="73">
        <v>223.10199999999998</v>
      </c>
      <c r="C11" s="73">
        <v>220.60900000000001</v>
      </c>
      <c r="D11" s="73">
        <v>213.566</v>
      </c>
      <c r="E11" s="73">
        <v>210.91499999999999</v>
      </c>
    </row>
    <row r="12" spans="1:5" x14ac:dyDescent="0.25">
      <c r="A12" s="13" t="s">
        <v>54</v>
      </c>
      <c r="B12" s="74">
        <v>219.72200000000001</v>
      </c>
      <c r="C12" s="74">
        <v>216.958</v>
      </c>
      <c r="D12" s="74">
        <v>209.851</v>
      </c>
      <c r="E12" s="74">
        <v>207.274281</v>
      </c>
    </row>
    <row r="13" spans="1:5" x14ac:dyDescent="0.25">
      <c r="A13" s="14" t="s">
        <v>55</v>
      </c>
      <c r="B13" s="75">
        <v>0.17499999999999999</v>
      </c>
      <c r="C13" s="75">
        <v>0.17499999999999999</v>
      </c>
      <c r="D13" s="75">
        <v>0.16900000000000001</v>
      </c>
      <c r="E13" s="75">
        <v>0.15</v>
      </c>
    </row>
    <row r="14" spans="1:5" x14ac:dyDescent="0.25">
      <c r="A14" s="10" t="s">
        <v>56</v>
      </c>
      <c r="B14" s="76">
        <v>0.17699999999999999</v>
      </c>
      <c r="C14" s="76">
        <v>0.17599999999999999</v>
      </c>
      <c r="D14" s="76">
        <v>0.17399999999999999</v>
      </c>
      <c r="E14" s="76">
        <v>0.156</v>
      </c>
    </row>
    <row r="15" spans="1:5" x14ac:dyDescent="0.25">
      <c r="A15" s="10" t="s">
        <v>125</v>
      </c>
      <c r="B15" s="73">
        <v>290.36192700000004</v>
      </c>
      <c r="C15" s="73">
        <v>245.24252299999998</v>
      </c>
      <c r="D15" s="73">
        <v>223.13943599999999</v>
      </c>
      <c r="E15" s="73">
        <v>218.828531</v>
      </c>
    </row>
    <row r="16" spans="1:5" x14ac:dyDescent="0.25">
      <c r="A16" s="10" t="s">
        <v>57</v>
      </c>
      <c r="B16" s="73">
        <v>3.7032395918200001</v>
      </c>
      <c r="C16" s="73">
        <v>3.7014758030000001</v>
      </c>
      <c r="D16" s="73">
        <v>3.7062242210000003</v>
      </c>
      <c r="E16" s="73">
        <v>4.3561079999999999</v>
      </c>
    </row>
    <row r="17" spans="1:5" x14ac:dyDescent="0.25">
      <c r="A17" s="12" t="s">
        <v>180</v>
      </c>
      <c r="B17" s="73">
        <v>1.5</v>
      </c>
      <c r="C17" s="73">
        <v>1.6701161069999999</v>
      </c>
      <c r="D17" s="73">
        <v>2.17014</v>
      </c>
      <c r="E17" s="73">
        <v>3.349173</v>
      </c>
    </row>
    <row r="18" spans="1:5" x14ac:dyDescent="0.25">
      <c r="A18" s="15" t="s">
        <v>126</v>
      </c>
      <c r="B18" s="72">
        <v>26.697413459869999</v>
      </c>
      <c r="C18" s="72">
        <v>31.044171958530004</v>
      </c>
      <c r="D18" s="72">
        <v>32.29291502852</v>
      </c>
      <c r="E18" s="72">
        <v>32.29291502852</v>
      </c>
    </row>
    <row r="19" spans="1:5" x14ac:dyDescent="0.25">
      <c r="A19" s="16" t="s">
        <v>127</v>
      </c>
      <c r="B19" s="72">
        <v>1.069</v>
      </c>
      <c r="C19" s="72">
        <v>1.01</v>
      </c>
      <c r="D19" s="72">
        <v>1.026</v>
      </c>
      <c r="E19" s="72">
        <v>0.96499999999999997</v>
      </c>
    </row>
    <row r="20" spans="1:5" x14ac:dyDescent="0.25">
      <c r="A20" s="10" t="s">
        <v>128</v>
      </c>
      <c r="B20" s="73">
        <v>0.23</v>
      </c>
      <c r="C20" s="73">
        <v>0.26400000000000001</v>
      </c>
      <c r="D20" s="73">
        <v>0.30399999999999999</v>
      </c>
      <c r="E20" s="73">
        <v>0.26800000000000002</v>
      </c>
    </row>
    <row r="21" spans="1:5" s="6" customFormat="1" ht="9.75" customHeight="1" x14ac:dyDescent="0.25">
      <c r="A21" s="4"/>
      <c r="B21" s="5"/>
      <c r="C21" s="5"/>
      <c r="D21" s="5"/>
      <c r="E21" s="5"/>
    </row>
    <row r="22" spans="1:5" s="6" customFormat="1" ht="15.75" x14ac:dyDescent="0.25">
      <c r="A22" s="71"/>
      <c r="B22" s="5"/>
      <c r="C22" s="5"/>
      <c r="D22" s="5"/>
      <c r="E22" s="5"/>
    </row>
    <row r="23" spans="1:5" x14ac:dyDescent="0.25">
      <c r="A23" s="20" t="s">
        <v>58</v>
      </c>
      <c r="B23" s="2"/>
      <c r="C23" s="2"/>
      <c r="D23" s="2"/>
      <c r="E23" s="2"/>
    </row>
    <row r="24" spans="1:5" x14ac:dyDescent="0.25">
      <c r="A24" s="17" t="s">
        <v>129</v>
      </c>
      <c r="B24" s="85">
        <v>213.35409119484797</v>
      </c>
      <c r="C24" s="85">
        <v>210.06387931033984</v>
      </c>
      <c r="D24" s="85">
        <v>203.68220281981982</v>
      </c>
      <c r="E24" s="85">
        <v>201.22274185238999</v>
      </c>
    </row>
    <row r="25" spans="1:5" x14ac:dyDescent="0.25">
      <c r="A25" s="20" t="s">
        <v>59</v>
      </c>
      <c r="B25" s="2"/>
      <c r="C25" s="2"/>
      <c r="D25" s="2"/>
      <c r="E25" s="2"/>
    </row>
    <row r="26" spans="1:5" ht="3" customHeight="1" x14ac:dyDescent="0.25">
      <c r="A26" s="19"/>
      <c r="B26" s="2"/>
      <c r="C26" s="2"/>
      <c r="D26" s="2"/>
      <c r="E26" s="2"/>
    </row>
    <row r="27" spans="1:5" x14ac:dyDescent="0.25">
      <c r="A27" s="13" t="s">
        <v>60</v>
      </c>
      <c r="B27" s="12"/>
      <c r="C27" s="12"/>
      <c r="D27" s="12"/>
      <c r="E27" s="12"/>
    </row>
    <row r="28" spans="1:5" x14ac:dyDescent="0.25">
      <c r="A28" s="18" t="s">
        <v>105</v>
      </c>
      <c r="B28" s="21">
        <v>0.68186278857000016</v>
      </c>
      <c r="C28" s="22">
        <v>0.78883434175000011</v>
      </c>
      <c r="D28" s="22">
        <v>1.4761365929999997E-2</v>
      </c>
      <c r="E28" s="21">
        <v>1.9167761989999997E-2</v>
      </c>
    </row>
    <row r="29" spans="1:5" x14ac:dyDescent="0.25">
      <c r="A29" s="18" t="s">
        <v>106</v>
      </c>
      <c r="B29" s="21">
        <v>5.8153264406511118</v>
      </c>
      <c r="C29" s="21">
        <v>5.9114397733215291</v>
      </c>
      <c r="D29" s="21">
        <v>6.5706656828458243</v>
      </c>
      <c r="E29" s="21">
        <v>6.5362647930000009</v>
      </c>
    </row>
    <row r="30" spans="1:5" x14ac:dyDescent="0.25">
      <c r="A30" s="18" t="s">
        <v>107</v>
      </c>
      <c r="B30" s="21">
        <v>206.85690196562686</v>
      </c>
      <c r="C30" s="21">
        <v>203.36360519526832</v>
      </c>
      <c r="D30" s="21">
        <v>197.09677577104401</v>
      </c>
      <c r="E30" s="21">
        <v>194.66730929739998</v>
      </c>
    </row>
    <row r="31" spans="1:5" x14ac:dyDescent="0.25">
      <c r="A31" s="13" t="s">
        <v>61</v>
      </c>
      <c r="B31" s="24"/>
      <c r="C31" s="24"/>
      <c r="D31" s="24"/>
      <c r="E31" s="24"/>
    </row>
    <row r="32" spans="1:5" x14ac:dyDescent="0.25">
      <c r="A32" s="18" t="s">
        <v>108</v>
      </c>
      <c r="B32" s="21">
        <v>212.05375271999253</v>
      </c>
      <c r="C32" s="21">
        <v>208.72338615792017</v>
      </c>
      <c r="D32" s="21">
        <v>202.36998388810107</v>
      </c>
      <c r="E32" s="21">
        <v>199.91579061457</v>
      </c>
    </row>
    <row r="33" spans="1:5" x14ac:dyDescent="0.25">
      <c r="A33" s="18" t="s">
        <v>109</v>
      </c>
      <c r="B33" s="21">
        <v>0.16553395901000001</v>
      </c>
      <c r="C33" s="21">
        <v>0.17061061822000001</v>
      </c>
      <c r="D33" s="21">
        <v>0.17029694280000002</v>
      </c>
      <c r="E33" s="21">
        <v>0.17530498271</v>
      </c>
    </row>
    <row r="34" spans="1:5" x14ac:dyDescent="0.25">
      <c r="A34" s="18" t="s">
        <v>110</v>
      </c>
      <c r="B34" s="25">
        <v>0</v>
      </c>
      <c r="C34" s="25">
        <v>0</v>
      </c>
      <c r="D34" s="25">
        <v>0</v>
      </c>
      <c r="E34" s="25">
        <v>0</v>
      </c>
    </row>
    <row r="35" spans="1:5" x14ac:dyDescent="0.25">
      <c r="A35" s="18" t="s">
        <v>111</v>
      </c>
      <c r="B35" s="25">
        <v>8.7827860700022464E-2</v>
      </c>
      <c r="C35" s="25">
        <v>8.7827860699998705E-2</v>
      </c>
      <c r="D35" s="25">
        <v>0</v>
      </c>
      <c r="E35" s="25">
        <v>0</v>
      </c>
    </row>
    <row r="36" spans="1:5" x14ac:dyDescent="0.25">
      <c r="A36" s="13" t="s">
        <v>62</v>
      </c>
      <c r="B36" s="24"/>
      <c r="C36" s="24"/>
      <c r="D36" s="24"/>
      <c r="E36" s="24"/>
    </row>
    <row r="37" spans="1:5" ht="30" x14ac:dyDescent="0.25">
      <c r="A37" s="18" t="s">
        <v>130</v>
      </c>
      <c r="B37" s="21">
        <v>139.00227789582655</v>
      </c>
      <c r="C37" s="21">
        <v>136.12033990537046</v>
      </c>
      <c r="D37" s="21">
        <v>131.30193846543148</v>
      </c>
      <c r="E37" s="21">
        <v>130.19811428960119</v>
      </c>
    </row>
    <row r="38" spans="1:5" ht="30" x14ac:dyDescent="0.25">
      <c r="A38" s="18" t="s">
        <v>112</v>
      </c>
      <c r="B38" s="21">
        <v>32.748468195681518</v>
      </c>
      <c r="C38" s="21">
        <v>33.090662390259418</v>
      </c>
      <c r="D38" s="21">
        <v>32.675682140518191</v>
      </c>
      <c r="E38" s="21">
        <v>31.9021775206465</v>
      </c>
    </row>
    <row r="39" spans="1:5" x14ac:dyDescent="0.25">
      <c r="A39" s="18" t="s">
        <v>113</v>
      </c>
      <c r="B39" s="21">
        <v>41.60334510334004</v>
      </c>
      <c r="C39" s="21">
        <v>40.852877014710003</v>
      </c>
      <c r="D39" s="21">
        <v>39.704582213870012</v>
      </c>
      <c r="E39" s="21">
        <v>39.122450041919997</v>
      </c>
    </row>
    <row r="40" spans="1:5" x14ac:dyDescent="0.25">
      <c r="A40" s="13" t="s">
        <v>63</v>
      </c>
      <c r="B40" s="23">
        <v>213.35409119484811</v>
      </c>
      <c r="C40" s="23">
        <v>210.06387931033987</v>
      </c>
      <c r="D40" s="23">
        <v>203.68220281981968</v>
      </c>
      <c r="E40" s="23">
        <v>201.22274185216767</v>
      </c>
    </row>
    <row r="41" spans="1:5" x14ac:dyDescent="0.25">
      <c r="A41" s="10" t="s">
        <v>131</v>
      </c>
      <c r="B41" s="83">
        <v>0.63813751839986665</v>
      </c>
      <c r="C41" s="83">
        <v>0.37886706445753643</v>
      </c>
      <c r="D41" s="83">
        <v>0.49820963349569408</v>
      </c>
      <c r="E41" s="87">
        <v>0.63813751839986665</v>
      </c>
    </row>
    <row r="42" spans="1:5" ht="30" x14ac:dyDescent="0.25">
      <c r="A42" s="12" t="s">
        <v>132</v>
      </c>
      <c r="B42" s="77">
        <v>0.74</v>
      </c>
      <c r="C42" s="77">
        <v>0.76590987716752146</v>
      </c>
      <c r="D42" s="77">
        <v>0.82</v>
      </c>
      <c r="E42" s="77">
        <v>0.85</v>
      </c>
    </row>
    <row r="45" spans="1:5" x14ac:dyDescent="0.25">
      <c r="E45" s="97" t="s">
        <v>224</v>
      </c>
    </row>
  </sheetData>
  <mergeCells count="1">
    <mergeCell ref="B4:C4"/>
  </mergeCells>
  <hyperlinks>
    <hyperlink ref="E45" location="Contents!A1" display="To Frontpage"/>
  </hyperlinks>
  <printOptions horizontalCentered="1"/>
  <pageMargins left="0.19685039370078741" right="0.19685039370078741" top="0.74803149606299213" bottom="0.74803149606299213" header="0.31496062992125984" footer="0.31496062992125984"/>
  <pageSetup paperSize="9" scale="76" orientation="portrait" r:id="rId1"/>
  <headerFooter scaleWithDoc="0" alignWithMargins="0">
    <oddFooter>&amp;R&amp;8BRFkredit ECBC Label Template, 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2">
    <pageSetUpPr fitToPage="1"/>
  </sheetPr>
  <dimension ref="A3:H77"/>
  <sheetViews>
    <sheetView zoomScale="85" zoomScaleNormal="85" workbookViewId="0"/>
  </sheetViews>
  <sheetFormatPr defaultRowHeight="15" x14ac:dyDescent="0.25"/>
  <cols>
    <col min="1" max="1" width="57.140625" style="3" customWidth="1"/>
    <col min="2" max="2" width="20.28515625" style="3" customWidth="1"/>
    <col min="3" max="3" width="19.42578125" style="3" customWidth="1"/>
    <col min="4" max="4" width="17.140625" style="3" customWidth="1"/>
    <col min="5" max="8" width="10.140625" style="3" customWidth="1"/>
    <col min="9" max="9" width="9.140625" style="3"/>
    <col min="10" max="10" width="8.85546875" style="3" customWidth="1"/>
    <col min="11" max="16384" width="9.140625" style="3"/>
  </cols>
  <sheetData>
    <row r="3" spans="1:8" ht="12" customHeight="1" x14ac:dyDescent="0.25"/>
    <row r="4" spans="1:8" ht="36" x14ac:dyDescent="0.25">
      <c r="A4" s="91" t="s">
        <v>103</v>
      </c>
      <c r="B4" s="7"/>
      <c r="C4" s="7"/>
      <c r="D4" s="7"/>
      <c r="E4" s="7"/>
      <c r="F4" s="7"/>
      <c r="G4" s="7"/>
      <c r="H4" s="7"/>
    </row>
    <row r="5" spans="1:8" ht="4.5" customHeight="1" x14ac:dyDescent="0.25">
      <c r="A5" s="288"/>
      <c r="B5" s="288"/>
      <c r="C5" s="288"/>
      <c r="D5" s="288"/>
      <c r="E5" s="288"/>
      <c r="F5" s="288"/>
      <c r="G5" s="288"/>
      <c r="H5" s="288"/>
    </row>
    <row r="6" spans="1:8" ht="5.25" customHeight="1" x14ac:dyDescent="0.25">
      <c r="A6" s="26"/>
      <c r="B6" s="26"/>
      <c r="C6" s="26"/>
      <c r="D6" s="26"/>
      <c r="E6" s="26"/>
      <c r="F6" s="26"/>
      <c r="G6" s="26"/>
      <c r="H6" s="26"/>
    </row>
    <row r="7" spans="1:8" x14ac:dyDescent="0.25">
      <c r="A7" s="31" t="s">
        <v>64</v>
      </c>
      <c r="B7" s="30"/>
      <c r="C7" s="30"/>
      <c r="D7" s="30"/>
      <c r="E7" s="30" t="s">
        <v>386</v>
      </c>
      <c r="F7" s="30" t="s">
        <v>387</v>
      </c>
      <c r="G7" s="30" t="s">
        <v>388</v>
      </c>
      <c r="H7" s="30" t="s">
        <v>389</v>
      </c>
    </row>
    <row r="8" spans="1:8" x14ac:dyDescent="0.25">
      <c r="A8" s="28" t="s">
        <v>133</v>
      </c>
      <c r="B8" s="6"/>
      <c r="C8" s="6"/>
      <c r="D8" s="6"/>
      <c r="E8" s="78">
        <v>252.208214</v>
      </c>
      <c r="F8" s="73">
        <v>210.961938</v>
      </c>
      <c r="G8" s="73">
        <v>186.26898700000001</v>
      </c>
      <c r="H8" s="78">
        <v>181.63575</v>
      </c>
    </row>
    <row r="9" spans="1:8" x14ac:dyDescent="0.25">
      <c r="A9" s="28" t="s">
        <v>134</v>
      </c>
      <c r="B9" s="6"/>
      <c r="C9" s="6"/>
      <c r="D9" s="6"/>
      <c r="E9" s="78">
        <v>6.1545339999999999</v>
      </c>
      <c r="F9" s="73">
        <v>3.1508530000000001</v>
      </c>
      <c r="G9" s="73">
        <v>3.2709999999999999</v>
      </c>
      <c r="H9" s="78">
        <v>1.5069999999999999</v>
      </c>
    </row>
    <row r="10" spans="1:8" x14ac:dyDescent="0.25">
      <c r="A10" s="28" t="s">
        <v>65</v>
      </c>
      <c r="B10" s="6"/>
      <c r="C10" s="6"/>
      <c r="D10" s="6"/>
      <c r="E10" s="78">
        <v>11.7</v>
      </c>
      <c r="F10" s="80">
        <v>10.9</v>
      </c>
      <c r="G10" s="80">
        <v>10.6</v>
      </c>
      <c r="H10" s="79">
        <v>10.9</v>
      </c>
    </row>
    <row r="11" spans="1:8" x14ac:dyDescent="0.25">
      <c r="A11" s="28" t="s">
        <v>66</v>
      </c>
      <c r="B11" s="28" t="s">
        <v>10</v>
      </c>
      <c r="C11" s="28"/>
      <c r="D11" s="28"/>
      <c r="E11" s="79">
        <v>4.6390241675475323</v>
      </c>
      <c r="F11" s="79">
        <v>5.1668088107912622</v>
      </c>
      <c r="G11" s="79">
        <v>5.6906950377090944</v>
      </c>
      <c r="H11" s="79">
        <v>6.0010212747215244</v>
      </c>
    </row>
    <row r="12" spans="1:8" x14ac:dyDescent="0.25">
      <c r="A12" s="32"/>
      <c r="B12" s="33" t="s">
        <v>135</v>
      </c>
      <c r="C12" s="33"/>
      <c r="D12" s="33"/>
      <c r="E12" s="81">
        <v>0.08</v>
      </c>
      <c r="F12" s="82">
        <v>0.08</v>
      </c>
      <c r="G12" s="82">
        <v>0.08</v>
      </c>
      <c r="H12" s="81">
        <v>0.08</v>
      </c>
    </row>
    <row r="13" spans="1:8" x14ac:dyDescent="0.25">
      <c r="A13" s="28" t="s">
        <v>67</v>
      </c>
      <c r="B13" s="6"/>
      <c r="C13" s="6"/>
      <c r="D13" s="6"/>
      <c r="E13" s="78">
        <v>222.724739</v>
      </c>
      <c r="F13" s="78">
        <v>181.57203421599999</v>
      </c>
      <c r="G13" s="78">
        <v>158.98400000000001</v>
      </c>
      <c r="H13" s="78">
        <v>153.62395271460002</v>
      </c>
    </row>
    <row r="14" spans="1:8" x14ac:dyDescent="0.25">
      <c r="A14" s="6"/>
      <c r="B14" s="28" t="s">
        <v>68</v>
      </c>
      <c r="C14" s="28"/>
      <c r="D14" s="28"/>
      <c r="E14" s="84">
        <v>45.217962999999997</v>
      </c>
      <c r="F14" s="78">
        <v>14.471837690999999</v>
      </c>
      <c r="G14" s="78">
        <v>0.54207499999999997</v>
      </c>
      <c r="H14" s="78">
        <v>5.5236190000000001</v>
      </c>
    </row>
    <row r="15" spans="1:8" x14ac:dyDescent="0.25">
      <c r="A15" s="28" t="s">
        <v>148</v>
      </c>
      <c r="B15" s="6"/>
      <c r="C15" s="6"/>
      <c r="D15" s="6"/>
      <c r="E15" s="78">
        <v>1.5116830000000001</v>
      </c>
      <c r="F15" s="78">
        <v>1.6990653899999999</v>
      </c>
      <c r="G15" s="78">
        <v>2.179961</v>
      </c>
      <c r="H15" s="78">
        <v>3.3376613000000002</v>
      </c>
    </row>
    <row r="16" spans="1:8" x14ac:dyDescent="0.25">
      <c r="A16" s="28" t="s">
        <v>149</v>
      </c>
      <c r="B16" s="6"/>
      <c r="C16" s="6"/>
      <c r="D16" s="6"/>
      <c r="E16" s="78">
        <v>4.0308310000000001</v>
      </c>
      <c r="F16" s="78">
        <v>3.9519310089999999</v>
      </c>
      <c r="G16" s="78">
        <v>3.9156939999999998</v>
      </c>
      <c r="H16" s="78">
        <v>3.8639510000000001</v>
      </c>
    </row>
    <row r="17" spans="1:8" x14ac:dyDescent="0.25">
      <c r="A17" s="102" t="s">
        <v>69</v>
      </c>
      <c r="B17" s="103"/>
      <c r="C17" s="6"/>
      <c r="D17" s="6"/>
      <c r="E17" s="78">
        <v>0</v>
      </c>
      <c r="F17" s="78">
        <v>0</v>
      </c>
      <c r="G17" s="78">
        <v>0</v>
      </c>
      <c r="H17" s="78">
        <v>0</v>
      </c>
    </row>
    <row r="18" spans="1:8" x14ac:dyDescent="0.25">
      <c r="A18" s="102" t="s">
        <v>136</v>
      </c>
      <c r="B18" s="103"/>
      <c r="C18" s="88"/>
      <c r="D18" s="88"/>
      <c r="E18" s="132">
        <v>0</v>
      </c>
      <c r="F18" s="132">
        <v>0</v>
      </c>
      <c r="G18" s="132">
        <v>0</v>
      </c>
      <c r="H18" s="132">
        <v>0</v>
      </c>
    </row>
    <row r="19" spans="1:8" x14ac:dyDescent="0.25">
      <c r="A19" s="102" t="s">
        <v>229</v>
      </c>
      <c r="B19" s="103"/>
      <c r="C19" s="88"/>
      <c r="D19" s="88"/>
      <c r="E19" s="132">
        <v>4.8500036</v>
      </c>
      <c r="F19" s="132">
        <v>3.1467649999999998</v>
      </c>
      <c r="G19" s="132">
        <v>3.043221</v>
      </c>
      <c r="H19" s="132">
        <v>3.0385529999999998</v>
      </c>
    </row>
    <row r="20" spans="1:8" x14ac:dyDescent="0.25">
      <c r="A20" s="102" t="s">
        <v>230</v>
      </c>
      <c r="B20" s="103"/>
      <c r="C20" s="88"/>
      <c r="D20" s="88"/>
      <c r="E20" s="132">
        <v>9.0528402797048795</v>
      </c>
      <c r="F20" s="132">
        <v>9.0528402797048795</v>
      </c>
      <c r="G20" s="132">
        <v>8.8000000000000007</v>
      </c>
      <c r="H20" s="132">
        <v>9.1</v>
      </c>
    </row>
    <row r="21" spans="1:8" x14ac:dyDescent="0.25">
      <c r="A21" s="104"/>
      <c r="B21" s="103"/>
      <c r="C21" s="88"/>
      <c r="D21" s="88"/>
      <c r="E21" s="132"/>
      <c r="F21" s="132"/>
      <c r="G21" s="132"/>
      <c r="H21" s="132"/>
    </row>
    <row r="22" spans="1:8" x14ac:dyDescent="0.25">
      <c r="A22" s="105" t="s">
        <v>244</v>
      </c>
      <c r="B22" s="106"/>
      <c r="C22" s="89"/>
      <c r="D22" s="89"/>
      <c r="E22" s="133">
        <v>0.62</v>
      </c>
      <c r="F22" s="133">
        <v>0.77</v>
      </c>
      <c r="G22" s="133">
        <v>0.82</v>
      </c>
      <c r="H22" s="133">
        <v>0.85</v>
      </c>
    </row>
    <row r="23" spans="1:8" ht="7.5" customHeight="1" x14ac:dyDescent="0.25"/>
    <row r="24" spans="1:8" ht="18" x14ac:dyDescent="0.25">
      <c r="A24" s="7" t="s">
        <v>101</v>
      </c>
      <c r="B24" s="7"/>
      <c r="C24" s="7"/>
      <c r="D24" s="7"/>
      <c r="E24" s="7"/>
      <c r="F24" s="7"/>
      <c r="G24" s="7"/>
      <c r="H24" s="7"/>
    </row>
    <row r="25" spans="1:8" ht="5.25" customHeight="1" x14ac:dyDescent="0.25">
      <c r="A25" s="26"/>
      <c r="B25" s="26"/>
      <c r="C25" s="26"/>
      <c r="D25" s="26"/>
      <c r="E25" s="26"/>
      <c r="F25" s="26"/>
      <c r="G25" s="26"/>
      <c r="H25" s="26"/>
    </row>
    <row r="26" spans="1:8" x14ac:dyDescent="0.25">
      <c r="A26" s="31" t="s">
        <v>64</v>
      </c>
      <c r="B26" s="30"/>
      <c r="C26" s="30"/>
      <c r="D26" s="30"/>
      <c r="E26" s="30" t="s">
        <v>386</v>
      </c>
      <c r="F26" s="30" t="s">
        <v>387</v>
      </c>
      <c r="G26" s="30" t="s">
        <v>388</v>
      </c>
      <c r="H26" s="30" t="s">
        <v>389</v>
      </c>
    </row>
    <row r="27" spans="1:8" x14ac:dyDescent="0.25">
      <c r="A27" s="28" t="s">
        <v>67</v>
      </c>
      <c r="B27" s="6"/>
      <c r="C27" s="6"/>
      <c r="D27" s="6"/>
      <c r="E27" s="170">
        <v>222.724739</v>
      </c>
      <c r="F27" s="171">
        <v>181.57203421599999</v>
      </c>
      <c r="G27" s="171">
        <v>158.98400000000001</v>
      </c>
      <c r="H27" s="170">
        <v>153.62395271460002</v>
      </c>
    </row>
    <row r="28" spans="1:8" x14ac:dyDescent="0.25">
      <c r="A28" s="28" t="s">
        <v>137</v>
      </c>
      <c r="B28" s="6"/>
      <c r="C28" s="6"/>
      <c r="D28" s="6"/>
      <c r="E28" s="170">
        <v>227.94653991718002</v>
      </c>
      <c r="F28" s="171">
        <v>186.96368421630004</v>
      </c>
      <c r="G28" s="171">
        <v>164.88214769976</v>
      </c>
      <c r="H28" s="170">
        <v>160.70608311786998</v>
      </c>
    </row>
    <row r="29" spans="1:8" x14ac:dyDescent="0.25">
      <c r="A29" s="102" t="s">
        <v>70</v>
      </c>
      <c r="B29" s="102" t="s">
        <v>71</v>
      </c>
      <c r="C29" s="102"/>
      <c r="D29" s="102"/>
      <c r="E29" s="134">
        <v>27.420611693729999</v>
      </c>
      <c r="F29" s="134">
        <v>13.462747331939999</v>
      </c>
      <c r="G29" s="134">
        <v>0</v>
      </c>
      <c r="H29" s="135">
        <v>6.1907360634100002</v>
      </c>
    </row>
    <row r="30" spans="1:8" x14ac:dyDescent="0.25">
      <c r="A30" s="103"/>
      <c r="B30" s="102" t="s">
        <v>147</v>
      </c>
      <c r="C30" s="102"/>
      <c r="D30" s="102"/>
      <c r="E30" s="136">
        <v>11.419817190050001</v>
      </c>
      <c r="F30" s="136">
        <v>36.157633852499998</v>
      </c>
      <c r="G30" s="136">
        <v>58.219431142240005</v>
      </c>
      <c r="H30" s="136">
        <v>50.415942752619998</v>
      </c>
    </row>
    <row r="31" spans="1:8" x14ac:dyDescent="0.25">
      <c r="A31" s="103"/>
      <c r="B31" s="102" t="s">
        <v>146</v>
      </c>
      <c r="C31" s="102"/>
      <c r="D31" s="102"/>
      <c r="E31" s="137"/>
      <c r="F31" s="137"/>
      <c r="G31" s="137"/>
      <c r="H31" s="137"/>
    </row>
    <row r="32" spans="1:8" x14ac:dyDescent="0.25">
      <c r="A32" s="103"/>
      <c r="B32" s="102" t="s">
        <v>234</v>
      </c>
      <c r="C32" s="102"/>
      <c r="D32" s="102"/>
      <c r="E32" s="137">
        <v>17.553271956080003</v>
      </c>
      <c r="F32" s="137">
        <v>15.030466622020001</v>
      </c>
      <c r="G32" s="137">
        <v>15.12393884484</v>
      </c>
      <c r="H32" s="137">
        <v>19.992632255290001</v>
      </c>
    </row>
    <row r="33" spans="1:8" x14ac:dyDescent="0.25">
      <c r="A33" s="103"/>
      <c r="B33" s="102" t="s">
        <v>235</v>
      </c>
      <c r="C33" s="102"/>
      <c r="D33" s="102"/>
      <c r="E33" s="137">
        <v>44.926543927790007</v>
      </c>
      <c r="F33" s="137">
        <v>26.890332481790004</v>
      </c>
      <c r="G33" s="137">
        <v>17.718395202849997</v>
      </c>
      <c r="H33" s="137">
        <v>12.990941376070001</v>
      </c>
    </row>
    <row r="34" spans="1:8" x14ac:dyDescent="0.25">
      <c r="A34" s="103"/>
      <c r="B34" s="102" t="s">
        <v>236</v>
      </c>
      <c r="C34" s="102"/>
      <c r="D34" s="102"/>
      <c r="E34" s="137">
        <v>57.573481856029993</v>
      </c>
      <c r="F34" s="137">
        <v>33.192828504570002</v>
      </c>
      <c r="G34" s="137">
        <v>20.918316225000002</v>
      </c>
      <c r="H34" s="137">
        <v>18.269888511780003</v>
      </c>
    </row>
    <row r="35" spans="1:8" x14ac:dyDescent="0.25">
      <c r="A35" s="103"/>
      <c r="B35" s="102" t="s">
        <v>237</v>
      </c>
      <c r="C35" s="102"/>
      <c r="D35" s="102"/>
      <c r="E35" s="137">
        <v>11.46822956992</v>
      </c>
      <c r="F35" s="137">
        <v>14.16837242233</v>
      </c>
      <c r="G35" s="137">
        <v>12.041639603489999</v>
      </c>
      <c r="H35" s="137">
        <v>13.541989845909997</v>
      </c>
    </row>
    <row r="36" spans="1:8" x14ac:dyDescent="0.25">
      <c r="A36" s="103"/>
      <c r="B36" s="102" t="s">
        <v>72</v>
      </c>
      <c r="C36" s="102"/>
      <c r="D36" s="102"/>
      <c r="E36" s="136">
        <v>4.5598915058799978</v>
      </c>
      <c r="F36" s="136">
        <v>4.2540441716100004</v>
      </c>
      <c r="G36" s="136">
        <v>3.0922341693299997</v>
      </c>
      <c r="H36" s="136">
        <v>4.1564553951799992</v>
      </c>
    </row>
    <row r="37" spans="1:8" x14ac:dyDescent="0.25">
      <c r="A37" s="103"/>
      <c r="B37" s="102" t="s">
        <v>73</v>
      </c>
      <c r="C37" s="102"/>
      <c r="D37" s="102"/>
      <c r="E37" s="136">
        <v>9.2821530275000033</v>
      </c>
      <c r="F37" s="136">
        <v>3.1585186898399993</v>
      </c>
      <c r="G37" s="136">
        <v>2.3958771245400006</v>
      </c>
      <c r="H37" s="136">
        <v>2.1479853022600004</v>
      </c>
    </row>
    <row r="38" spans="1:8" x14ac:dyDescent="0.25">
      <c r="A38" s="103"/>
      <c r="B38" s="102" t="s">
        <v>74</v>
      </c>
      <c r="C38" s="102"/>
      <c r="D38" s="102"/>
      <c r="E38" s="136">
        <v>43.74253919020002</v>
      </c>
      <c r="F38" s="136">
        <v>40.64874013970001</v>
      </c>
      <c r="G38" s="136">
        <v>35.372315387470003</v>
      </c>
      <c r="H38" s="136">
        <v>32.999511615349995</v>
      </c>
    </row>
    <row r="39" spans="1:8" x14ac:dyDescent="0.25">
      <c r="A39" s="102" t="s">
        <v>75</v>
      </c>
      <c r="B39" s="102" t="s">
        <v>232</v>
      </c>
      <c r="C39" s="102"/>
      <c r="D39" s="102"/>
      <c r="E39" s="138">
        <v>0.5800309949421395</v>
      </c>
      <c r="F39" s="138">
        <v>0.71254285379099069</v>
      </c>
      <c r="G39" s="138">
        <v>0.75731169158904499</v>
      </c>
      <c r="H39" s="138">
        <v>0.76677105876266483</v>
      </c>
    </row>
    <row r="40" spans="1:8" x14ac:dyDescent="0.25">
      <c r="A40" s="103"/>
      <c r="B40" s="102" t="s">
        <v>233</v>
      </c>
      <c r="C40" s="102"/>
      <c r="D40" s="102"/>
      <c r="E40" s="138">
        <v>0.41996900505786056</v>
      </c>
      <c r="F40" s="138">
        <v>0.28745714620900936</v>
      </c>
      <c r="G40" s="138">
        <v>0.24268830841095512</v>
      </c>
      <c r="H40" s="138">
        <v>0.23322894123733517</v>
      </c>
    </row>
    <row r="41" spans="1:8" x14ac:dyDescent="0.25">
      <c r="A41" s="103"/>
      <c r="B41" s="102" t="s">
        <v>76</v>
      </c>
      <c r="C41" s="102"/>
      <c r="D41" s="102"/>
      <c r="E41" s="139">
        <v>0</v>
      </c>
      <c r="F41" s="139">
        <v>0</v>
      </c>
      <c r="G41" s="139">
        <v>0</v>
      </c>
      <c r="H41" s="139">
        <v>0</v>
      </c>
    </row>
    <row r="42" spans="1:8" x14ac:dyDescent="0.25">
      <c r="A42" s="102" t="s">
        <v>77</v>
      </c>
      <c r="B42" s="102" t="s">
        <v>138</v>
      </c>
      <c r="C42" s="102"/>
      <c r="D42" s="102"/>
      <c r="E42" s="138">
        <v>0.93888422556121442</v>
      </c>
      <c r="F42" s="138">
        <v>0.93170606125648447</v>
      </c>
      <c r="G42" s="138">
        <v>0.93061996538969971</v>
      </c>
      <c r="H42" s="138">
        <v>0.92358934800698567</v>
      </c>
    </row>
    <row r="43" spans="1:8" x14ac:dyDescent="0.25">
      <c r="A43" s="103"/>
      <c r="B43" s="102" t="s">
        <v>139</v>
      </c>
      <c r="C43" s="102"/>
      <c r="D43" s="102"/>
      <c r="E43" s="138">
        <v>5.2085367597699515E-2</v>
      </c>
      <c r="F43" s="138">
        <v>5.7040014511546805E-2</v>
      </c>
      <c r="G43" s="138">
        <v>5.6429448759803734E-2</v>
      </c>
      <c r="H43" s="138">
        <v>6.2977230364931941E-2</v>
      </c>
    </row>
    <row r="44" spans="1:8" x14ac:dyDescent="0.25">
      <c r="A44" s="103"/>
      <c r="B44" s="102" t="s">
        <v>78</v>
      </c>
      <c r="C44" s="102"/>
      <c r="D44" s="102"/>
      <c r="E44" s="138">
        <v>9.0304068410860701E-3</v>
      </c>
      <c r="F44" s="138">
        <v>1.1253924231968906E-2</v>
      </c>
      <c r="G44" s="138">
        <v>1.2950585850496587E-2</v>
      </c>
      <c r="H44" s="138">
        <v>1.343342162808238E-2</v>
      </c>
    </row>
    <row r="45" spans="1:8" x14ac:dyDescent="0.25">
      <c r="A45" s="102" t="s">
        <v>79</v>
      </c>
      <c r="B45" s="102" t="s">
        <v>80</v>
      </c>
      <c r="C45" s="102"/>
      <c r="D45" s="102"/>
      <c r="E45" s="134">
        <v>221.7578291978399</v>
      </c>
      <c r="F45" s="134">
        <v>181.89376766093997</v>
      </c>
      <c r="G45" s="134">
        <v>159.85340462750995</v>
      </c>
      <c r="H45" s="134">
        <v>155.71218035367005</v>
      </c>
    </row>
    <row r="46" spans="1:8" x14ac:dyDescent="0.25">
      <c r="A46" s="103"/>
      <c r="B46" s="102" t="s">
        <v>81</v>
      </c>
      <c r="C46" s="102"/>
      <c r="D46" s="102"/>
      <c r="E46" s="134">
        <v>0.82214427857000005</v>
      </c>
      <c r="F46" s="134">
        <v>0.67155382062999991</v>
      </c>
      <c r="G46" s="134">
        <v>0.66866364958999991</v>
      </c>
      <c r="H46" s="134">
        <v>0.66889494423999996</v>
      </c>
    </row>
    <row r="47" spans="1:8" x14ac:dyDescent="0.25">
      <c r="A47" s="103"/>
      <c r="B47" s="102" t="s">
        <v>82</v>
      </c>
      <c r="C47" s="102"/>
      <c r="D47" s="102"/>
      <c r="E47" s="140">
        <v>8.7827860699999996E-2</v>
      </c>
      <c r="F47" s="140">
        <v>8.7827860699999996E-2</v>
      </c>
      <c r="G47" s="140">
        <v>0</v>
      </c>
      <c r="H47" s="140">
        <v>0</v>
      </c>
    </row>
    <row r="48" spans="1:8" x14ac:dyDescent="0.25">
      <c r="A48" s="103"/>
      <c r="B48" s="102" t="s">
        <v>83</v>
      </c>
      <c r="C48" s="102"/>
      <c r="D48" s="102"/>
      <c r="E48" s="140">
        <v>0</v>
      </c>
      <c r="F48" s="140">
        <v>0</v>
      </c>
      <c r="G48" s="140">
        <v>0</v>
      </c>
      <c r="H48" s="140">
        <v>0</v>
      </c>
    </row>
    <row r="49" spans="1:8" x14ac:dyDescent="0.25">
      <c r="A49" s="103"/>
      <c r="B49" s="102" t="s">
        <v>84</v>
      </c>
      <c r="C49" s="102"/>
      <c r="D49" s="102"/>
      <c r="E49" s="140">
        <v>0</v>
      </c>
      <c r="F49" s="140">
        <v>0</v>
      </c>
      <c r="G49" s="140">
        <v>0</v>
      </c>
      <c r="H49" s="140">
        <v>0</v>
      </c>
    </row>
    <row r="50" spans="1:8" x14ac:dyDescent="0.25">
      <c r="A50" s="103"/>
      <c r="B50" s="102" t="s">
        <v>182</v>
      </c>
      <c r="C50" s="102"/>
      <c r="D50" s="102"/>
      <c r="E50" s="140">
        <v>0</v>
      </c>
      <c r="F50" s="140">
        <v>0</v>
      </c>
      <c r="G50" s="140">
        <v>0</v>
      </c>
      <c r="H50" s="140">
        <v>0</v>
      </c>
    </row>
    <row r="51" spans="1:8" x14ac:dyDescent="0.25">
      <c r="A51" s="103"/>
      <c r="B51" s="102" t="s">
        <v>9</v>
      </c>
      <c r="C51" s="102"/>
      <c r="D51" s="102"/>
      <c r="E51" s="140">
        <v>2.8421709430404007E-14</v>
      </c>
      <c r="F51" s="140">
        <v>0</v>
      </c>
      <c r="G51" s="140">
        <v>0</v>
      </c>
      <c r="H51" s="140">
        <v>0</v>
      </c>
    </row>
    <row r="52" spans="1:8" x14ac:dyDescent="0.25">
      <c r="A52" s="102" t="s">
        <v>85</v>
      </c>
      <c r="B52" s="103"/>
      <c r="C52" s="103"/>
      <c r="D52" s="103"/>
      <c r="E52" s="86">
        <v>1</v>
      </c>
      <c r="F52" s="86">
        <v>1</v>
      </c>
      <c r="G52" s="86">
        <v>1</v>
      </c>
      <c r="H52" s="86">
        <v>1</v>
      </c>
    </row>
    <row r="53" spans="1:8" x14ac:dyDescent="0.25">
      <c r="A53" s="102" t="s">
        <v>86</v>
      </c>
      <c r="B53" s="103"/>
      <c r="C53" s="103"/>
      <c r="D53" s="103"/>
      <c r="E53" s="86">
        <v>1</v>
      </c>
      <c r="F53" s="86">
        <v>1</v>
      </c>
      <c r="G53" s="86">
        <v>1</v>
      </c>
      <c r="H53" s="86">
        <v>1</v>
      </c>
    </row>
    <row r="54" spans="1:8" x14ac:dyDescent="0.25">
      <c r="A54" s="102" t="s">
        <v>87</v>
      </c>
      <c r="B54" s="103"/>
      <c r="C54" s="103"/>
      <c r="D54" s="103"/>
      <c r="E54" s="86">
        <v>1</v>
      </c>
      <c r="F54" s="86">
        <v>1</v>
      </c>
      <c r="G54" s="86">
        <v>1</v>
      </c>
      <c r="H54" s="86">
        <v>1</v>
      </c>
    </row>
    <row r="55" spans="1:8" x14ac:dyDescent="0.25">
      <c r="A55" s="102" t="s">
        <v>88</v>
      </c>
      <c r="B55" s="102" t="s">
        <v>89</v>
      </c>
      <c r="C55" s="102"/>
      <c r="D55" s="102"/>
      <c r="E55" s="37" t="s">
        <v>313</v>
      </c>
      <c r="F55" s="38" t="s">
        <v>313</v>
      </c>
      <c r="G55" s="163" t="s">
        <v>313</v>
      </c>
      <c r="H55" s="164" t="s">
        <v>313</v>
      </c>
    </row>
    <row r="56" spans="1:8" x14ac:dyDescent="0.25">
      <c r="A56" s="103"/>
      <c r="B56" s="102" t="s">
        <v>90</v>
      </c>
      <c r="C56" s="102"/>
      <c r="D56" s="102"/>
      <c r="E56" s="37" t="s">
        <v>391</v>
      </c>
      <c r="F56" s="38" t="s">
        <v>391</v>
      </c>
      <c r="G56" s="163" t="s">
        <v>391</v>
      </c>
      <c r="H56" s="164" t="s">
        <v>391</v>
      </c>
    </row>
    <row r="57" spans="1:8" x14ac:dyDescent="0.25">
      <c r="A57" s="6"/>
      <c r="B57" s="28" t="s">
        <v>91</v>
      </c>
      <c r="C57" s="28"/>
      <c r="D57" s="28"/>
      <c r="E57" s="37" t="s">
        <v>313</v>
      </c>
      <c r="F57" s="38" t="s">
        <v>313</v>
      </c>
      <c r="G57" s="163" t="s">
        <v>313</v>
      </c>
      <c r="H57" s="164" t="s">
        <v>313</v>
      </c>
    </row>
    <row r="58" spans="1:8" x14ac:dyDescent="0.25">
      <c r="A58" s="6"/>
      <c r="B58" s="28"/>
      <c r="C58" s="28"/>
      <c r="D58" s="28"/>
      <c r="E58" s="37"/>
      <c r="F58" s="38"/>
      <c r="G58" s="38"/>
      <c r="H58" s="37"/>
    </row>
    <row r="59" spans="1:8" x14ac:dyDescent="0.25">
      <c r="A59" s="6"/>
      <c r="B59" s="6"/>
      <c r="C59" s="6"/>
      <c r="D59" s="6"/>
      <c r="E59" s="6"/>
      <c r="F59" s="6"/>
      <c r="G59" s="6"/>
      <c r="H59" s="6"/>
    </row>
    <row r="60" spans="1:8" ht="18" x14ac:dyDescent="0.25">
      <c r="A60" s="287" t="s">
        <v>104</v>
      </c>
      <c r="B60" s="287"/>
      <c r="C60" s="287"/>
      <c r="D60" s="287"/>
      <c r="E60" s="287"/>
      <c r="F60" s="6"/>
      <c r="G60" s="6"/>
      <c r="H60" s="6"/>
    </row>
    <row r="61" spans="1:8" ht="18" x14ac:dyDescent="0.25">
      <c r="A61" s="41"/>
      <c r="B61" s="289" t="s">
        <v>92</v>
      </c>
      <c r="C61" s="289"/>
      <c r="D61" s="289"/>
      <c r="E61" s="289"/>
      <c r="F61" s="6"/>
      <c r="G61" s="6"/>
      <c r="H61" s="6"/>
    </row>
    <row r="62" spans="1:8" x14ac:dyDescent="0.25">
      <c r="A62" s="29" t="s">
        <v>93</v>
      </c>
      <c r="B62" s="284" t="s">
        <v>242</v>
      </c>
      <c r="C62" s="284"/>
      <c r="D62" s="284"/>
      <c r="E62" s="284"/>
      <c r="F62" s="6"/>
      <c r="G62" s="6"/>
      <c r="H62" s="6"/>
    </row>
    <row r="63" spans="1:8" ht="9.75" customHeight="1" x14ac:dyDescent="0.25">
      <c r="A63" s="29"/>
      <c r="B63" s="36"/>
      <c r="C63" s="36"/>
      <c r="D63" s="36"/>
      <c r="E63" s="36"/>
      <c r="F63" s="6"/>
      <c r="G63" s="6"/>
      <c r="H63" s="6"/>
    </row>
    <row r="64" spans="1:8" x14ac:dyDescent="0.25">
      <c r="A64" s="34" t="s">
        <v>94</v>
      </c>
      <c r="B64" s="285"/>
      <c r="C64" s="285"/>
      <c r="D64" s="285"/>
      <c r="E64" s="285"/>
      <c r="F64" s="6"/>
      <c r="G64" s="6"/>
      <c r="H64" s="6"/>
    </row>
    <row r="65" spans="1:8" s="39" customFormat="1" ht="12.75" x14ac:dyDescent="0.2">
      <c r="A65" s="40" t="s">
        <v>95</v>
      </c>
    </row>
    <row r="66" spans="1:8" x14ac:dyDescent="0.25">
      <c r="A66" s="29"/>
      <c r="B66" s="6"/>
      <c r="C66" s="6"/>
      <c r="D66" s="6"/>
      <c r="E66" s="6"/>
      <c r="F66" s="6"/>
      <c r="G66" s="6"/>
      <c r="H66" s="6"/>
    </row>
    <row r="67" spans="1:8" x14ac:dyDescent="0.25">
      <c r="A67" s="29"/>
      <c r="B67" s="6"/>
      <c r="C67" s="6"/>
      <c r="D67" s="6"/>
      <c r="E67" s="6"/>
      <c r="F67" s="6"/>
      <c r="G67" s="6"/>
      <c r="H67" s="6"/>
    </row>
    <row r="68" spans="1:8" ht="15.75" x14ac:dyDescent="0.25">
      <c r="A68" s="35"/>
      <c r="F68" s="6"/>
      <c r="G68" s="6"/>
      <c r="H68" s="6"/>
    </row>
    <row r="69" spans="1:8" ht="18" x14ac:dyDescent="0.25">
      <c r="A69" s="287" t="s">
        <v>102</v>
      </c>
      <c r="B69" s="287"/>
      <c r="C69" s="287"/>
      <c r="D69" s="287"/>
      <c r="E69" s="287"/>
      <c r="F69" s="6"/>
      <c r="G69" s="6"/>
      <c r="H69" s="6"/>
    </row>
    <row r="70" spans="1:8" ht="18" x14ac:dyDescent="0.25">
      <c r="A70" s="41"/>
      <c r="B70" s="289" t="s">
        <v>92</v>
      </c>
      <c r="C70" s="289"/>
      <c r="D70" s="289"/>
      <c r="E70" s="289"/>
      <c r="F70" s="6"/>
      <c r="G70" s="6"/>
      <c r="H70" s="6"/>
    </row>
    <row r="71" spans="1:8" x14ac:dyDescent="0.25">
      <c r="A71" s="43"/>
      <c r="B71" s="286" t="s">
        <v>96</v>
      </c>
      <c r="C71" s="286"/>
      <c r="D71" s="286" t="s">
        <v>97</v>
      </c>
      <c r="E71" s="286"/>
      <c r="F71" s="6"/>
      <c r="G71" s="6"/>
      <c r="H71" s="6"/>
    </row>
    <row r="72" spans="1:8" ht="30" x14ac:dyDescent="0.25">
      <c r="A72" s="11" t="s">
        <v>98</v>
      </c>
      <c r="B72" s="284" t="s">
        <v>243</v>
      </c>
      <c r="C72" s="284"/>
      <c r="D72" s="284"/>
      <c r="E72" s="284"/>
      <c r="F72" s="6"/>
      <c r="G72" s="6"/>
      <c r="H72" s="6"/>
    </row>
    <row r="73" spans="1:8" x14ac:dyDescent="0.25">
      <c r="A73" s="29" t="s">
        <v>99</v>
      </c>
      <c r="B73" s="284" t="s">
        <v>243</v>
      </c>
      <c r="C73" s="284"/>
      <c r="D73" s="284"/>
      <c r="E73" s="284"/>
      <c r="F73" s="6"/>
      <c r="G73" s="6"/>
      <c r="H73" s="6"/>
    </row>
    <row r="74" spans="1:8" x14ac:dyDescent="0.25">
      <c r="A74" s="34" t="s">
        <v>100</v>
      </c>
      <c r="B74" s="285"/>
      <c r="C74" s="285"/>
      <c r="D74" s="285" t="s">
        <v>243</v>
      </c>
      <c r="E74" s="285"/>
      <c r="F74" s="6"/>
      <c r="G74" s="6"/>
      <c r="H74" s="6"/>
    </row>
    <row r="75" spans="1:8" x14ac:dyDescent="0.25">
      <c r="A75" s="155" t="s">
        <v>142</v>
      </c>
      <c r="B75" s="6"/>
      <c r="C75" s="6"/>
      <c r="D75" s="6"/>
      <c r="E75" s="6"/>
      <c r="F75" s="6"/>
      <c r="G75" s="6"/>
      <c r="H75" s="6"/>
    </row>
    <row r="76" spans="1:8" x14ac:dyDescent="0.25">
      <c r="A76" s="6"/>
      <c r="B76" s="6"/>
      <c r="C76" s="6"/>
      <c r="D76" s="6"/>
      <c r="E76" s="6"/>
      <c r="F76" s="6"/>
      <c r="G76" s="6"/>
      <c r="H76" s="6"/>
    </row>
    <row r="77" spans="1:8" x14ac:dyDescent="0.25">
      <c r="A77" s="6"/>
      <c r="B77" s="6"/>
      <c r="C77" s="6"/>
      <c r="D77" s="6"/>
      <c r="E77" s="6"/>
      <c r="F77" s="6"/>
      <c r="G77" s="6"/>
      <c r="H77" s="97" t="s">
        <v>224</v>
      </c>
    </row>
  </sheetData>
  <mergeCells count="15">
    <mergeCell ref="B71:C71"/>
    <mergeCell ref="D71:E71"/>
    <mergeCell ref="A60:E60"/>
    <mergeCell ref="A69:E69"/>
    <mergeCell ref="A5:H5"/>
    <mergeCell ref="B70:E70"/>
    <mergeCell ref="B61:E61"/>
    <mergeCell ref="B62:E62"/>
    <mergeCell ref="B64:E64"/>
    <mergeCell ref="B72:C72"/>
    <mergeCell ref="B73:C73"/>
    <mergeCell ref="B74:C74"/>
    <mergeCell ref="D72:E72"/>
    <mergeCell ref="D73:E73"/>
    <mergeCell ref="D74:E74"/>
  </mergeCells>
  <hyperlinks>
    <hyperlink ref="H77" location="Contents!A1" display="To Frontpage"/>
  </hyperlinks>
  <printOptions horizontalCentered="1"/>
  <pageMargins left="0.19685039370078741" right="0.19685039370078741" top="0.74803149606299213" bottom="0.74803149606299213" header="0.31496062992125984" footer="0.31496062992125984"/>
  <pageSetup paperSize="9" scale="64" orientation="portrait" r:id="rId1"/>
  <headerFooter scaleWithDoc="0" alignWithMargins="0">
    <oddFooter>&amp;R&amp;8BRFkredit ECBC Label Template, 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3">
    <pageSetUpPr fitToPage="1"/>
  </sheetPr>
  <dimension ref="A4:L29"/>
  <sheetViews>
    <sheetView zoomScale="85" zoomScaleNormal="85" workbookViewId="0"/>
  </sheetViews>
  <sheetFormatPr defaultRowHeight="15" x14ac:dyDescent="0.25"/>
  <cols>
    <col min="1" max="1" width="7.7109375" style="47" customWidth="1"/>
    <col min="2" max="12" width="15.7109375" style="47" customWidth="1"/>
    <col min="13" max="16384" width="9.140625" style="47"/>
  </cols>
  <sheetData>
    <row r="4" spans="1:12" ht="18" x14ac:dyDescent="0.25">
      <c r="A4" s="42"/>
      <c r="J4" s="48"/>
      <c r="K4" s="49"/>
    </row>
    <row r="5" spans="1:12" x14ac:dyDescent="0.25">
      <c r="A5" s="50" t="s">
        <v>114</v>
      </c>
    </row>
    <row r="7" spans="1:12" ht="15.75" x14ac:dyDescent="0.25">
      <c r="A7" s="45" t="s">
        <v>184</v>
      </c>
      <c r="B7" s="46"/>
      <c r="C7" s="46"/>
      <c r="D7" s="46"/>
      <c r="E7" s="46"/>
      <c r="F7" s="46"/>
      <c r="G7" s="46"/>
      <c r="H7" s="46"/>
      <c r="I7" s="46"/>
      <c r="J7" s="46"/>
      <c r="K7" s="46"/>
      <c r="L7" s="46"/>
    </row>
    <row r="8" spans="1:12" ht="3.75" customHeight="1" x14ac:dyDescent="0.25">
      <c r="A8" s="45"/>
      <c r="B8" s="46"/>
      <c r="C8" s="46"/>
      <c r="D8" s="46"/>
      <c r="E8" s="46"/>
      <c r="F8" s="46"/>
      <c r="G8" s="46"/>
      <c r="H8" s="46"/>
      <c r="I8" s="46"/>
      <c r="J8" s="46"/>
      <c r="K8" s="46"/>
      <c r="L8" s="46"/>
    </row>
    <row r="9" spans="1:12" x14ac:dyDescent="0.25">
      <c r="A9" s="57" t="s">
        <v>0</v>
      </c>
      <c r="B9" s="1"/>
      <c r="C9" s="1"/>
      <c r="D9" s="1"/>
      <c r="E9" s="1"/>
      <c r="F9" s="1"/>
      <c r="G9" s="1"/>
      <c r="H9" s="1"/>
      <c r="I9" s="1"/>
      <c r="J9" s="1"/>
      <c r="K9" s="1"/>
      <c r="L9" s="1"/>
    </row>
    <row r="10" spans="1:12" ht="45" x14ac:dyDescent="0.25">
      <c r="A10" s="106"/>
      <c r="B10" s="123" t="s">
        <v>1</v>
      </c>
      <c r="C10" s="65" t="s">
        <v>2</v>
      </c>
      <c r="D10" s="65" t="s">
        <v>3</v>
      </c>
      <c r="E10" s="65" t="s">
        <v>4</v>
      </c>
      <c r="F10" s="65" t="s">
        <v>5</v>
      </c>
      <c r="G10" s="65" t="s">
        <v>6</v>
      </c>
      <c r="H10" s="65" t="s">
        <v>7</v>
      </c>
      <c r="I10" s="65" t="s">
        <v>50</v>
      </c>
      <c r="J10" s="65" t="s">
        <v>8</v>
      </c>
      <c r="K10" s="65" t="s">
        <v>9</v>
      </c>
      <c r="L10" s="100" t="s">
        <v>10</v>
      </c>
    </row>
    <row r="11" spans="1:12" x14ac:dyDescent="0.25">
      <c r="A11" s="107" t="s">
        <v>10</v>
      </c>
      <c r="B11" s="108">
        <v>81573</v>
      </c>
      <c r="C11" s="53">
        <v>7138</v>
      </c>
      <c r="D11" s="53">
        <v>2890</v>
      </c>
      <c r="E11" s="53">
        <v>954</v>
      </c>
      <c r="F11" s="53">
        <v>2302</v>
      </c>
      <c r="G11" s="53">
        <v>162</v>
      </c>
      <c r="H11" s="53">
        <v>1327</v>
      </c>
      <c r="I11" s="53">
        <v>11</v>
      </c>
      <c r="J11" s="53">
        <v>79</v>
      </c>
      <c r="K11" s="53">
        <v>25</v>
      </c>
      <c r="L11" s="54">
        <v>96461</v>
      </c>
    </row>
    <row r="12" spans="1:12" x14ac:dyDescent="0.25">
      <c r="A12" s="109" t="s">
        <v>145</v>
      </c>
      <c r="B12" s="141">
        <v>0.84565783062584876</v>
      </c>
      <c r="C12" s="141">
        <v>7.3998818175221068E-2</v>
      </c>
      <c r="D12" s="141">
        <v>2.9960294834181691E-2</v>
      </c>
      <c r="E12" s="141">
        <v>9.8900073604876581E-3</v>
      </c>
      <c r="F12" s="141">
        <v>2.3864567027088668E-2</v>
      </c>
      <c r="G12" s="141">
        <v>1.6794352121582816E-3</v>
      </c>
      <c r="H12" s="141">
        <v>1.3756855102061974E-2</v>
      </c>
      <c r="I12" s="141">
        <v>1.1403572428235245E-4</v>
      </c>
      <c r="J12" s="141">
        <v>8.1898383802780396E-4</v>
      </c>
      <c r="K12" s="141">
        <v>2.5917210064171014E-4</v>
      </c>
      <c r="L12" s="90"/>
    </row>
    <row r="13" spans="1:12" x14ac:dyDescent="0.25">
      <c r="A13" s="103"/>
      <c r="B13" s="103"/>
      <c r="C13" s="46"/>
      <c r="D13" s="46"/>
      <c r="E13" s="46"/>
      <c r="F13" s="46"/>
      <c r="G13" s="46"/>
      <c r="H13" s="46"/>
      <c r="I13" s="46"/>
      <c r="J13" s="46"/>
      <c r="K13" s="46"/>
      <c r="L13" s="46"/>
    </row>
    <row r="14" spans="1:12" ht="15.75" x14ac:dyDescent="0.25">
      <c r="A14" s="110" t="s">
        <v>185</v>
      </c>
      <c r="B14" s="103"/>
      <c r="C14" s="46"/>
      <c r="D14" s="46"/>
      <c r="E14" s="46"/>
      <c r="F14" s="46"/>
      <c r="G14" s="46"/>
      <c r="H14" s="46"/>
      <c r="I14" s="46"/>
      <c r="J14" s="46"/>
      <c r="K14" s="46"/>
      <c r="L14" s="46"/>
    </row>
    <row r="15" spans="1:12" ht="3.75" customHeight="1" x14ac:dyDescent="0.25">
      <c r="A15" s="110"/>
      <c r="B15" s="103"/>
      <c r="C15" s="46"/>
      <c r="D15" s="46"/>
      <c r="E15" s="46"/>
      <c r="F15" s="46"/>
      <c r="G15" s="46"/>
      <c r="H15" s="46"/>
      <c r="I15" s="46"/>
      <c r="J15" s="46"/>
      <c r="K15" s="46"/>
      <c r="L15" s="46"/>
    </row>
    <row r="16" spans="1:12" x14ac:dyDescent="0.25">
      <c r="A16" s="111" t="s">
        <v>115</v>
      </c>
      <c r="B16" s="112"/>
      <c r="C16" s="1"/>
      <c r="D16" s="1"/>
      <c r="E16" s="1"/>
      <c r="F16" s="1"/>
      <c r="G16" s="1"/>
      <c r="H16" s="1"/>
      <c r="I16" s="1"/>
      <c r="J16" s="1"/>
      <c r="K16" s="1"/>
      <c r="L16" s="1"/>
    </row>
    <row r="17" spans="1:12" ht="45" x14ac:dyDescent="0.25">
      <c r="A17" s="106"/>
      <c r="B17" s="123" t="s">
        <v>1</v>
      </c>
      <c r="C17" s="65" t="s">
        <v>2</v>
      </c>
      <c r="D17" s="65" t="s">
        <v>3</v>
      </c>
      <c r="E17" s="65" t="s">
        <v>4</v>
      </c>
      <c r="F17" s="65" t="s">
        <v>5</v>
      </c>
      <c r="G17" s="65" t="s">
        <v>6</v>
      </c>
      <c r="H17" s="65" t="s">
        <v>7</v>
      </c>
      <c r="I17" s="65" t="s">
        <v>50</v>
      </c>
      <c r="J17" s="65" t="s">
        <v>8</v>
      </c>
      <c r="K17" s="65" t="s">
        <v>9</v>
      </c>
      <c r="L17" s="100" t="s">
        <v>10</v>
      </c>
    </row>
    <row r="18" spans="1:12" x14ac:dyDescent="0.25">
      <c r="A18" s="107" t="s">
        <v>10</v>
      </c>
      <c r="B18" s="113">
        <v>81.551085649866522</v>
      </c>
      <c r="C18" s="55">
        <v>4.4658516762910105</v>
      </c>
      <c r="D18" s="55">
        <v>30.840271657390041</v>
      </c>
      <c r="E18" s="55">
        <v>9.1328058378300092</v>
      </c>
      <c r="F18" s="55">
        <v>16.090807963769006</v>
      </c>
      <c r="G18" s="55">
        <v>1.4447514854384338</v>
      </c>
      <c r="H18" s="55">
        <v>19.993390289211213</v>
      </c>
      <c r="I18" s="55">
        <v>1.9301252671872E-2</v>
      </c>
      <c r="J18" s="55">
        <v>1.6619654739999998</v>
      </c>
      <c r="K18" s="55">
        <v>2.5262667940000001E-2</v>
      </c>
      <c r="L18" s="56">
        <v>165.22549395440814</v>
      </c>
    </row>
    <row r="19" spans="1:12" x14ac:dyDescent="0.25">
      <c r="A19" s="109" t="s">
        <v>145</v>
      </c>
      <c r="B19" s="141">
        <v>0.49357447024712481</v>
      </c>
      <c r="C19" s="141">
        <v>2.7028829325354022E-2</v>
      </c>
      <c r="D19" s="141">
        <v>0.18665564810416013</v>
      </c>
      <c r="E19" s="141">
        <v>5.5274798212133595E-2</v>
      </c>
      <c r="F19" s="141">
        <v>9.7386956326540375E-2</v>
      </c>
      <c r="G19" s="141">
        <v>8.7441196322711225E-3</v>
      </c>
      <c r="H19" s="141">
        <v>0.12100669098152694</v>
      </c>
      <c r="I19" s="141">
        <v>1.168176424226514E-4</v>
      </c>
      <c r="J19" s="141">
        <v>1.0058771405208194E-2</v>
      </c>
      <c r="K19" s="141">
        <v>1.5289812325796956E-4</v>
      </c>
      <c r="L19" s="90"/>
    </row>
    <row r="20" spans="1:12" x14ac:dyDescent="0.25">
      <c r="A20" s="103"/>
      <c r="B20" s="103"/>
      <c r="C20" s="46"/>
      <c r="D20" s="46"/>
      <c r="E20" s="46"/>
      <c r="F20" s="46"/>
      <c r="G20" s="46"/>
      <c r="H20" s="46"/>
      <c r="I20" s="46"/>
      <c r="J20" s="46"/>
      <c r="K20" s="46"/>
      <c r="L20" s="46"/>
    </row>
    <row r="21" spans="1:12" ht="15.75" x14ac:dyDescent="0.25">
      <c r="A21" s="110" t="s">
        <v>186</v>
      </c>
      <c r="B21" s="103"/>
      <c r="C21" s="46"/>
      <c r="D21" s="46"/>
      <c r="E21" s="46"/>
      <c r="F21" s="46"/>
      <c r="G21" s="46"/>
      <c r="H21" s="46"/>
      <c r="I21" s="46"/>
      <c r="J21" s="46"/>
      <c r="K21" s="46"/>
      <c r="L21" s="46"/>
    </row>
    <row r="22" spans="1:12" ht="3.75" customHeight="1" x14ac:dyDescent="0.25">
      <c r="A22" s="110"/>
      <c r="B22" s="103"/>
      <c r="C22" s="46"/>
      <c r="D22" s="46"/>
      <c r="E22" s="46"/>
      <c r="F22" s="46"/>
      <c r="G22" s="46"/>
      <c r="H22" s="46"/>
      <c r="I22" s="46"/>
      <c r="J22" s="46"/>
      <c r="K22" s="46"/>
      <c r="L22" s="46"/>
    </row>
    <row r="23" spans="1:12" x14ac:dyDescent="0.25">
      <c r="A23" s="111" t="s">
        <v>116</v>
      </c>
      <c r="B23" s="112"/>
      <c r="C23" s="1"/>
      <c r="D23" s="1"/>
      <c r="E23" s="1"/>
      <c r="F23" s="1"/>
      <c r="G23" s="1"/>
      <c r="H23" s="1"/>
      <c r="I23" s="1"/>
      <c r="J23" s="1"/>
      <c r="K23" s="1"/>
      <c r="L23" s="1"/>
    </row>
    <row r="24" spans="1:12" x14ac:dyDescent="0.25">
      <c r="A24" s="103"/>
      <c r="B24" s="142"/>
      <c r="C24" s="143"/>
      <c r="D24" s="143"/>
      <c r="E24" s="143"/>
      <c r="F24" s="143"/>
      <c r="G24" s="143"/>
      <c r="H24" s="143"/>
      <c r="I24" s="46"/>
      <c r="J24" s="46"/>
      <c r="K24" s="46"/>
      <c r="L24" s="46"/>
    </row>
    <row r="25" spans="1:12" x14ac:dyDescent="0.25">
      <c r="A25" s="106"/>
      <c r="B25" s="123" t="s">
        <v>11</v>
      </c>
      <c r="C25" s="65" t="s">
        <v>12</v>
      </c>
      <c r="D25" s="65" t="s">
        <v>13</v>
      </c>
      <c r="E25" s="65" t="s">
        <v>14</v>
      </c>
      <c r="F25" s="65" t="s">
        <v>15</v>
      </c>
      <c r="G25" s="65" t="s">
        <v>16</v>
      </c>
      <c r="H25" s="100" t="s">
        <v>10</v>
      </c>
    </row>
    <row r="26" spans="1:12" x14ac:dyDescent="0.25">
      <c r="A26" s="107" t="s">
        <v>10</v>
      </c>
      <c r="B26" s="113">
        <v>65.48395273110269</v>
      </c>
      <c r="C26" s="55">
        <v>27.076429089060667</v>
      </c>
      <c r="D26" s="55">
        <v>24.290253180459274</v>
      </c>
      <c r="E26" s="55">
        <v>21.002134313095304</v>
      </c>
      <c r="F26" s="55">
        <v>13.79841957799</v>
      </c>
      <c r="G26" s="55">
        <v>13.574305062699999</v>
      </c>
      <c r="H26" s="56">
        <v>165.22549395440794</v>
      </c>
    </row>
    <row r="27" spans="1:12" x14ac:dyDescent="0.25">
      <c r="A27" s="109" t="s">
        <v>145</v>
      </c>
      <c r="B27" s="141">
        <v>0.39633080321837155</v>
      </c>
      <c r="C27" s="141">
        <v>0.16387561290349112</v>
      </c>
      <c r="D27" s="141">
        <v>0.14701274360942077</v>
      </c>
      <c r="E27" s="141">
        <v>0.12711194749940102</v>
      </c>
      <c r="F27" s="141">
        <v>8.3512654420010476E-2</v>
      </c>
      <c r="G27" s="141">
        <v>8.215623834930505E-2</v>
      </c>
      <c r="H27" s="90"/>
    </row>
    <row r="28" spans="1:12" x14ac:dyDescent="0.25">
      <c r="A28" s="101"/>
      <c r="B28" s="101"/>
    </row>
    <row r="29" spans="1:12" x14ac:dyDescent="0.25">
      <c r="A29" s="101"/>
      <c r="B29" s="101"/>
      <c r="L29" s="97" t="s">
        <v>224</v>
      </c>
    </row>
  </sheetData>
  <hyperlinks>
    <hyperlink ref="L29" location="Contents!A1" display="To Frontpage"/>
  </hyperlinks>
  <printOptions horizontalCentered="1"/>
  <pageMargins left="0.19685039370078741" right="0.19685039370078741" top="0.74803149606299213" bottom="0.74803149606299213" header="0.31496062992125984" footer="0.31496062992125984"/>
  <pageSetup paperSize="9" scale="79" orientation="landscape" r:id="rId1"/>
  <headerFooter scaleWithDoc="0" alignWithMargins="0">
    <oddFooter>&amp;R&amp;8BRFkredit ECBC Label Template, 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4">
    <pageSetUpPr fitToPage="1"/>
  </sheetPr>
  <dimension ref="A4:M90"/>
  <sheetViews>
    <sheetView zoomScale="70" zoomScaleNormal="70" workbookViewId="0"/>
  </sheetViews>
  <sheetFormatPr defaultRowHeight="15" x14ac:dyDescent="0.25"/>
  <cols>
    <col min="1" max="1" width="33.85546875" style="47" customWidth="1"/>
    <col min="2" max="11" width="12.7109375" style="47" customWidth="1"/>
    <col min="12" max="12" width="2.5703125" style="47" customWidth="1"/>
    <col min="13" max="13" width="9.85546875" style="47" customWidth="1"/>
    <col min="14" max="16384" width="9.140625" style="47"/>
  </cols>
  <sheetData>
    <row r="4" spans="1:13" x14ac:dyDescent="0.25">
      <c r="A4" s="46"/>
      <c r="B4" s="46"/>
      <c r="C4" s="46"/>
      <c r="D4" s="46"/>
      <c r="E4" s="46"/>
      <c r="F4" s="46"/>
      <c r="G4" s="46"/>
      <c r="H4" s="46"/>
      <c r="I4" s="46"/>
      <c r="J4" s="46"/>
      <c r="K4" s="46"/>
    </row>
    <row r="5" spans="1:13" ht="15.75" x14ac:dyDescent="0.25">
      <c r="A5" s="45" t="s">
        <v>187</v>
      </c>
      <c r="B5" s="46"/>
      <c r="C5" s="46"/>
      <c r="D5" s="46"/>
      <c r="E5" s="46"/>
      <c r="F5" s="46"/>
      <c r="G5" s="46"/>
      <c r="H5" s="46"/>
      <c r="I5" s="46"/>
      <c r="J5" s="46"/>
      <c r="K5" s="46"/>
    </row>
    <row r="6" spans="1:13" ht="3.75" customHeight="1" x14ac:dyDescent="0.25">
      <c r="A6" s="45"/>
      <c r="B6" s="46"/>
      <c r="C6" s="46"/>
      <c r="D6" s="46"/>
      <c r="E6" s="46"/>
      <c r="F6" s="46"/>
      <c r="G6" s="46"/>
      <c r="H6" s="46"/>
      <c r="I6" s="46"/>
      <c r="J6" s="46"/>
      <c r="K6" s="46"/>
    </row>
    <row r="7" spans="1:13" x14ac:dyDescent="0.25">
      <c r="A7" s="98" t="s">
        <v>117</v>
      </c>
      <c r="B7" s="98"/>
      <c r="C7" s="62"/>
      <c r="D7" s="99"/>
      <c r="E7" s="99"/>
      <c r="F7" s="99"/>
      <c r="G7" s="99"/>
      <c r="H7" s="99"/>
      <c r="I7" s="99"/>
      <c r="J7" s="58"/>
      <c r="K7" s="58"/>
      <c r="L7" s="58"/>
      <c r="M7" s="58"/>
    </row>
    <row r="8" spans="1:13" x14ac:dyDescent="0.25">
      <c r="A8" s="51"/>
      <c r="B8" s="290" t="s">
        <v>27</v>
      </c>
      <c r="C8" s="290"/>
      <c r="D8" s="290"/>
      <c r="E8" s="290"/>
      <c r="F8" s="290"/>
      <c r="G8" s="290"/>
      <c r="H8" s="290"/>
      <c r="I8" s="290"/>
      <c r="J8" s="290"/>
      <c r="K8" s="290"/>
      <c r="M8" s="51"/>
    </row>
    <row r="9" spans="1:13" x14ac:dyDescent="0.25">
      <c r="A9" s="51"/>
      <c r="B9" s="65" t="s">
        <v>17</v>
      </c>
      <c r="C9" s="65" t="s">
        <v>18</v>
      </c>
      <c r="D9" s="65" t="s">
        <v>19</v>
      </c>
      <c r="E9" s="65" t="s">
        <v>20</v>
      </c>
      <c r="F9" s="65" t="s">
        <v>21</v>
      </c>
      <c r="G9" s="65" t="s">
        <v>22</v>
      </c>
      <c r="H9" s="65" t="s">
        <v>23</v>
      </c>
      <c r="I9" s="65" t="s">
        <v>24</v>
      </c>
      <c r="J9" s="65" t="s">
        <v>25</v>
      </c>
      <c r="K9" s="65" t="s">
        <v>26</v>
      </c>
      <c r="M9" s="65" t="s">
        <v>144</v>
      </c>
    </row>
    <row r="10" spans="1:13" x14ac:dyDescent="0.25">
      <c r="B10" s="64"/>
      <c r="C10" s="64"/>
      <c r="D10" s="64"/>
      <c r="E10" s="64"/>
      <c r="F10" s="64"/>
      <c r="G10" s="64"/>
      <c r="H10" s="64"/>
      <c r="I10" s="64"/>
      <c r="J10" s="64"/>
      <c r="K10" s="64"/>
    </row>
    <row r="11" spans="1:13" x14ac:dyDescent="0.25">
      <c r="A11" s="59" t="s">
        <v>1</v>
      </c>
      <c r="B11" s="162">
        <v>23.326603011591903</v>
      </c>
      <c r="C11" s="162">
        <v>22.478652484694489</v>
      </c>
      <c r="D11" s="162">
        <v>19.154373333091705</v>
      </c>
      <c r="E11" s="162">
        <v>7.4893843322395393</v>
      </c>
      <c r="F11" s="162">
        <v>5.2459894033814916</v>
      </c>
      <c r="G11" s="162">
        <v>1.2703945473593046</v>
      </c>
      <c r="H11" s="162">
        <v>0.89738604047680492</v>
      </c>
      <c r="I11" s="162">
        <v>0.63606358522007189</v>
      </c>
      <c r="J11" s="162">
        <v>0.42335797492380128</v>
      </c>
      <c r="K11" s="162">
        <v>0.62888093688734392</v>
      </c>
      <c r="L11" s="144"/>
      <c r="M11" s="167">
        <f>M33</f>
        <v>0.7106147927083809</v>
      </c>
    </row>
    <row r="12" spans="1:13" x14ac:dyDescent="0.25">
      <c r="A12" s="59" t="s">
        <v>2</v>
      </c>
      <c r="B12" s="162">
        <v>1.5045761965662212</v>
      </c>
      <c r="C12" s="162">
        <v>1.428032675451395</v>
      </c>
      <c r="D12" s="162">
        <v>1.0855592557056384</v>
      </c>
      <c r="E12" s="162">
        <v>0.23988914600463557</v>
      </c>
      <c r="F12" s="162">
        <v>0.11628762838657046</v>
      </c>
      <c r="G12" s="162">
        <v>3.2001802960519292E-2</v>
      </c>
      <c r="H12" s="162">
        <v>2.1882707773781412E-2</v>
      </c>
      <c r="I12" s="162">
        <v>1.4306841153057451E-2</v>
      </c>
      <c r="J12" s="162">
        <v>8.0459716322545515E-3</v>
      </c>
      <c r="K12" s="162">
        <v>1.5269450656933596E-2</v>
      </c>
      <c r="L12" s="144"/>
      <c r="M12" s="167">
        <v>0.6509095325332841</v>
      </c>
    </row>
    <row r="13" spans="1:13" x14ac:dyDescent="0.25">
      <c r="A13" s="59" t="s">
        <v>3</v>
      </c>
      <c r="B13" s="162">
        <v>20.653933697020314</v>
      </c>
      <c r="C13" s="162">
        <v>5.4017350381930944</v>
      </c>
      <c r="D13" s="162">
        <v>3.6296220166942361</v>
      </c>
      <c r="E13" s="162">
        <v>0.46529711963752635</v>
      </c>
      <c r="F13" s="162">
        <v>0.24350755360791021</v>
      </c>
      <c r="G13" s="162">
        <v>6.0293904842000284E-2</v>
      </c>
      <c r="H13" s="162">
        <v>6.5247301682832881E-2</v>
      </c>
      <c r="I13" s="162">
        <v>3.9846178335015976E-2</v>
      </c>
      <c r="J13" s="162">
        <v>3.8545013114817415E-2</v>
      </c>
      <c r="K13" s="162">
        <v>0.24224383426229659</v>
      </c>
      <c r="L13" s="144"/>
      <c r="M13" s="167">
        <v>0.48444805160869814</v>
      </c>
    </row>
    <row r="14" spans="1:13" x14ac:dyDescent="0.25">
      <c r="A14" s="59" t="s">
        <v>4</v>
      </c>
      <c r="B14" s="162">
        <v>2.8380909549507756</v>
      </c>
      <c r="C14" s="162">
        <v>2.4057291640020835</v>
      </c>
      <c r="D14" s="162">
        <v>1.6775068567608671</v>
      </c>
      <c r="E14" s="162">
        <v>0.65643099049826248</v>
      </c>
      <c r="F14" s="162">
        <v>0.59513393400094394</v>
      </c>
      <c r="G14" s="162">
        <v>0.21009481232412075</v>
      </c>
      <c r="H14" s="162">
        <v>0.17749162731941248</v>
      </c>
      <c r="I14" s="162">
        <v>0.14042298235542558</v>
      </c>
      <c r="J14" s="162">
        <v>0.11320336443448044</v>
      </c>
      <c r="K14" s="162">
        <v>0.31870115118363729</v>
      </c>
      <c r="L14" s="144"/>
      <c r="M14" s="167">
        <v>0.64945591114693335</v>
      </c>
    </row>
    <row r="15" spans="1:13" x14ac:dyDescent="0.25">
      <c r="A15" s="59" t="s">
        <v>5</v>
      </c>
      <c r="B15" s="162">
        <v>3.9959412788448692</v>
      </c>
      <c r="C15" s="162">
        <v>4.0528601498518437</v>
      </c>
      <c r="D15" s="162">
        <v>3.7328060232599807</v>
      </c>
      <c r="E15" s="162">
        <v>1.615997093828454</v>
      </c>
      <c r="F15" s="162">
        <v>1.1812666277362578</v>
      </c>
      <c r="G15" s="162">
        <v>0.36028637695624538</v>
      </c>
      <c r="H15" s="162">
        <v>0.29475099409905275</v>
      </c>
      <c r="I15" s="162">
        <v>0.22990263087283366</v>
      </c>
      <c r="J15" s="162">
        <v>0.18076728523322938</v>
      </c>
      <c r="K15" s="162">
        <v>0.4462295030862431</v>
      </c>
      <c r="L15" s="144"/>
      <c r="M15" s="167">
        <v>0.75675531013258057</v>
      </c>
    </row>
    <row r="16" spans="1:13" ht="30" x14ac:dyDescent="0.25">
      <c r="A16" s="59" t="s">
        <v>6</v>
      </c>
      <c r="B16" s="162">
        <v>0.48576477155905823</v>
      </c>
      <c r="C16" s="162">
        <v>0.42997608568122403</v>
      </c>
      <c r="D16" s="162">
        <v>0.33969530075337545</v>
      </c>
      <c r="E16" s="162">
        <v>9.5447310183538525E-2</v>
      </c>
      <c r="F16" s="162">
        <v>4.9013199416420364E-2</v>
      </c>
      <c r="G16" s="162">
        <v>1.7333685856906846E-2</v>
      </c>
      <c r="H16" s="162">
        <v>1.2849114228189471E-2</v>
      </c>
      <c r="I16" s="162">
        <v>9.4565752538233877E-3</v>
      </c>
      <c r="J16" s="162">
        <v>4.6806322160366561E-3</v>
      </c>
      <c r="K16" s="162">
        <v>5.3481028986080955E-4</v>
      </c>
      <c r="L16" s="144"/>
      <c r="M16" s="167">
        <v>0.63015722454574741</v>
      </c>
    </row>
    <row r="17" spans="1:13" x14ac:dyDescent="0.25">
      <c r="A17" s="59" t="s">
        <v>7</v>
      </c>
      <c r="B17" s="162">
        <v>6.3161378216466044</v>
      </c>
      <c r="C17" s="162">
        <v>5.905378901453564</v>
      </c>
      <c r="D17" s="162">
        <v>4.9817566714122741</v>
      </c>
      <c r="E17" s="162">
        <v>1.2988965658968861</v>
      </c>
      <c r="F17" s="162">
        <v>0.67596453913761301</v>
      </c>
      <c r="G17" s="162">
        <v>0.22085674812599923</v>
      </c>
      <c r="H17" s="162">
        <v>0.15004376654209836</v>
      </c>
      <c r="I17" s="162">
        <v>0.10906890812045321</v>
      </c>
      <c r="J17" s="162">
        <v>8.7520077818468503E-2</v>
      </c>
      <c r="K17" s="162">
        <v>0.24776628905725101</v>
      </c>
      <c r="L17" s="144"/>
      <c r="M17" s="167">
        <v>0.6424299403233289</v>
      </c>
    </row>
    <row r="18" spans="1:13" x14ac:dyDescent="0.25">
      <c r="A18" s="59" t="s">
        <v>28</v>
      </c>
      <c r="B18" s="162">
        <v>7.0112413990761086E-3</v>
      </c>
      <c r="C18" s="162">
        <v>5.9243136727192888E-3</v>
      </c>
      <c r="D18" s="162">
        <v>4.3358680266718502E-3</v>
      </c>
      <c r="E18" s="162">
        <v>9.9278467342450109E-4</v>
      </c>
      <c r="F18" s="162">
        <v>9.4261439756442445E-4</v>
      </c>
      <c r="G18" s="162">
        <v>9.4430502415825755E-5</v>
      </c>
      <c r="H18" s="162">
        <v>0</v>
      </c>
      <c r="I18" s="162">
        <v>0</v>
      </c>
      <c r="J18" s="162">
        <v>0</v>
      </c>
      <c r="K18" s="162">
        <v>0</v>
      </c>
      <c r="L18" s="144"/>
      <c r="M18" s="167">
        <v>0.60623982732999515</v>
      </c>
    </row>
    <row r="19" spans="1:13" ht="30" x14ac:dyDescent="0.25">
      <c r="A19" s="59" t="s">
        <v>29</v>
      </c>
      <c r="B19" s="162">
        <v>0.78137445535625705</v>
      </c>
      <c r="C19" s="162">
        <v>0.49663032653724248</v>
      </c>
      <c r="D19" s="162">
        <v>0.29066929281898723</v>
      </c>
      <c r="E19" s="162">
        <v>4.7715170064995927E-2</v>
      </c>
      <c r="F19" s="162">
        <v>2.4009882136562341E-2</v>
      </c>
      <c r="G19" s="162">
        <v>3.5500240667636546E-3</v>
      </c>
      <c r="H19" s="162">
        <v>3.9074626256607329E-3</v>
      </c>
      <c r="I19" s="162">
        <v>2.3992178885492385E-3</v>
      </c>
      <c r="J19" s="162">
        <v>2.3031018393325142E-3</v>
      </c>
      <c r="K19" s="162">
        <v>9.4065406656486886E-3</v>
      </c>
      <c r="L19" s="144"/>
      <c r="M19" s="167">
        <v>0.62613272312848811</v>
      </c>
    </row>
    <row r="20" spans="1:13" x14ac:dyDescent="0.25">
      <c r="A20" s="59" t="s">
        <v>9</v>
      </c>
      <c r="B20" s="162">
        <v>1.1406290252666961E-2</v>
      </c>
      <c r="C20" s="162">
        <v>7.0018931822451187E-3</v>
      </c>
      <c r="D20" s="162">
        <v>3.8813285668444155E-3</v>
      </c>
      <c r="E20" s="162">
        <v>1.5996869117733702E-3</v>
      </c>
      <c r="F20" s="162">
        <v>1.3607609281573823E-3</v>
      </c>
      <c r="G20" s="162">
        <v>1.2708098312751485E-5</v>
      </c>
      <c r="H20" s="162">
        <v>0</v>
      </c>
      <c r="I20" s="162">
        <v>0</v>
      </c>
      <c r="J20" s="162">
        <v>0</v>
      </c>
      <c r="K20" s="162">
        <v>0</v>
      </c>
      <c r="L20" s="144"/>
      <c r="M20" s="167">
        <v>0.56671251759955488</v>
      </c>
    </row>
    <row r="21" spans="1:13" x14ac:dyDescent="0.25">
      <c r="B21" s="114"/>
      <c r="C21" s="114"/>
      <c r="D21" s="114"/>
      <c r="E21" s="114"/>
      <c r="F21" s="114"/>
      <c r="G21" s="114"/>
      <c r="H21" s="114"/>
      <c r="I21" s="114"/>
      <c r="J21" s="114"/>
      <c r="K21" s="114"/>
      <c r="L21" s="144"/>
      <c r="M21" s="168"/>
    </row>
    <row r="22" spans="1:13" x14ac:dyDescent="0.25">
      <c r="A22" s="52" t="s">
        <v>10</v>
      </c>
      <c r="B22" s="116">
        <v>59.920839719187747</v>
      </c>
      <c r="C22" s="116">
        <v>42.611921032719906</v>
      </c>
      <c r="D22" s="116">
        <v>34.900205947090576</v>
      </c>
      <c r="E22" s="116">
        <v>11.911650199939039</v>
      </c>
      <c r="F22" s="116">
        <v>8.1334761431294904</v>
      </c>
      <c r="G22" s="116">
        <v>2.1749190410925889</v>
      </c>
      <c r="H22" s="116">
        <v>1.6235590147478329</v>
      </c>
      <c r="I22" s="116">
        <v>1.1814669191992304</v>
      </c>
      <c r="J22" s="116">
        <v>0.85842342121242066</v>
      </c>
      <c r="K22" s="116">
        <v>1.909032516089215</v>
      </c>
      <c r="L22" s="144"/>
      <c r="M22" s="169">
        <v>0.6568099416992087</v>
      </c>
    </row>
    <row r="27" spans="1:13" ht="15.75" x14ac:dyDescent="0.25">
      <c r="A27" s="45" t="s">
        <v>188</v>
      </c>
      <c r="B27" s="46"/>
      <c r="C27" s="46"/>
      <c r="D27" s="46"/>
      <c r="E27" s="46"/>
      <c r="F27" s="46"/>
      <c r="G27" s="46"/>
      <c r="H27" s="46"/>
      <c r="I27" s="46"/>
      <c r="J27" s="46"/>
      <c r="K27" s="46"/>
    </row>
    <row r="28" spans="1:13" ht="3.75" customHeight="1" x14ac:dyDescent="0.25">
      <c r="A28" s="45"/>
      <c r="B28" s="46"/>
      <c r="C28" s="46"/>
      <c r="D28" s="46"/>
      <c r="E28" s="46"/>
      <c r="F28" s="46"/>
      <c r="G28" s="46"/>
      <c r="H28" s="46"/>
      <c r="I28" s="46"/>
      <c r="J28" s="46"/>
      <c r="K28" s="46"/>
    </row>
    <row r="29" spans="1:13" x14ac:dyDescent="0.25">
      <c r="A29" s="120" t="s">
        <v>238</v>
      </c>
      <c r="B29" s="62"/>
      <c r="C29" s="58"/>
      <c r="D29" s="58"/>
      <c r="E29" s="58"/>
      <c r="F29" s="58"/>
      <c r="G29" s="58"/>
      <c r="H29" s="58"/>
      <c r="I29" s="58"/>
      <c r="J29" s="58"/>
      <c r="K29" s="58"/>
      <c r="M29" s="58"/>
    </row>
    <row r="30" spans="1:13" x14ac:dyDescent="0.25">
      <c r="A30" s="51"/>
      <c r="B30" s="290" t="s">
        <v>27</v>
      </c>
      <c r="C30" s="290"/>
      <c r="D30" s="290"/>
      <c r="E30" s="290"/>
      <c r="F30" s="290"/>
      <c r="G30" s="290"/>
      <c r="H30" s="290"/>
      <c r="I30" s="290"/>
      <c r="J30" s="290"/>
      <c r="K30" s="290"/>
      <c r="M30" s="51"/>
    </row>
    <row r="31" spans="1:13" x14ac:dyDescent="0.25">
      <c r="A31" s="51"/>
      <c r="B31" s="65" t="s">
        <v>17</v>
      </c>
      <c r="C31" s="65" t="s">
        <v>18</v>
      </c>
      <c r="D31" s="65" t="s">
        <v>19</v>
      </c>
      <c r="E31" s="65" t="s">
        <v>20</v>
      </c>
      <c r="F31" s="65" t="s">
        <v>21</v>
      </c>
      <c r="G31" s="65" t="s">
        <v>22</v>
      </c>
      <c r="H31" s="65" t="s">
        <v>23</v>
      </c>
      <c r="I31" s="65" t="s">
        <v>24</v>
      </c>
      <c r="J31" s="65" t="s">
        <v>25</v>
      </c>
      <c r="K31" s="65" t="s">
        <v>26</v>
      </c>
      <c r="M31" s="65" t="s">
        <v>144</v>
      </c>
    </row>
    <row r="32" spans="1:13" x14ac:dyDescent="0.25">
      <c r="B32" s="64"/>
      <c r="C32" s="64"/>
      <c r="D32" s="64"/>
      <c r="E32" s="64"/>
      <c r="F32" s="64"/>
      <c r="G32" s="64"/>
      <c r="H32" s="64"/>
      <c r="I32" s="64"/>
      <c r="J32" s="64"/>
      <c r="K32" s="64"/>
    </row>
    <row r="33" spans="1:13" x14ac:dyDescent="0.25">
      <c r="A33" s="59" t="s">
        <v>1</v>
      </c>
      <c r="B33" s="161">
        <v>0.28603669498335005</v>
      </c>
      <c r="C33" s="161">
        <v>0.27563891155545034</v>
      </c>
      <c r="D33" s="161">
        <v>0.23487576137648972</v>
      </c>
      <c r="E33" s="161">
        <v>9.1836721394423337E-2</v>
      </c>
      <c r="F33" s="161">
        <v>6.4327646426495896E-2</v>
      </c>
      <c r="G33" s="161">
        <v>1.5577898653779421E-2</v>
      </c>
      <c r="H33" s="161">
        <v>1.1003974175520674E-2</v>
      </c>
      <c r="I33" s="161">
        <v>7.7995722577006996E-3</v>
      </c>
      <c r="J33" s="161">
        <v>5.1913223662215548E-3</v>
      </c>
      <c r="K33" s="161">
        <v>7.7114968105685038E-3</v>
      </c>
      <c r="L33" s="145"/>
      <c r="M33" s="117">
        <v>0.7106147927083809</v>
      </c>
    </row>
    <row r="34" spans="1:13" x14ac:dyDescent="0.25">
      <c r="A34" s="59" t="s">
        <v>2</v>
      </c>
      <c r="B34" s="161">
        <v>0.33690688935191099</v>
      </c>
      <c r="C34" s="161">
        <v>0.31976715282165585</v>
      </c>
      <c r="D34" s="161">
        <v>0.24308000676977701</v>
      </c>
      <c r="E34" s="161">
        <v>5.3716326334391148E-2</v>
      </c>
      <c r="F34" s="161">
        <v>2.6039294812215969E-2</v>
      </c>
      <c r="G34" s="161">
        <v>7.1658902445003543E-3</v>
      </c>
      <c r="H34" s="161">
        <v>4.900007738715473E-3</v>
      </c>
      <c r="I34" s="161">
        <v>3.2036086708861784E-3</v>
      </c>
      <c r="J34" s="161">
        <v>1.8016656654698648E-3</v>
      </c>
      <c r="K34" s="161">
        <v>3.4191575904767221E-3</v>
      </c>
      <c r="L34" s="145"/>
      <c r="M34" s="117">
        <v>0.6509095325332841</v>
      </c>
    </row>
    <row r="35" spans="1:13" x14ac:dyDescent="0.25">
      <c r="A35" s="59" t="s">
        <v>3</v>
      </c>
      <c r="B35" s="161">
        <v>0.66970660720724073</v>
      </c>
      <c r="C35" s="161">
        <v>0.17515199276458751</v>
      </c>
      <c r="D35" s="161">
        <v>0.11769098719415769</v>
      </c>
      <c r="E35" s="161">
        <v>1.5087322342896106E-2</v>
      </c>
      <c r="F35" s="161">
        <v>7.8957655209097397E-3</v>
      </c>
      <c r="G35" s="161">
        <v>1.9550380590617291E-3</v>
      </c>
      <c r="H35" s="161">
        <v>2.1156526248431447E-3</v>
      </c>
      <c r="I35" s="161">
        <v>1.2920177480170772E-3</v>
      </c>
      <c r="J35" s="161">
        <v>1.2498272889104444E-3</v>
      </c>
      <c r="K35" s="161">
        <v>7.8547892493758022E-3</v>
      </c>
      <c r="L35" s="145"/>
      <c r="M35" s="117">
        <v>0.48444805160869814</v>
      </c>
    </row>
    <row r="36" spans="1:13" x14ac:dyDescent="0.25">
      <c r="A36" s="59" t="s">
        <v>4</v>
      </c>
      <c r="B36" s="161">
        <v>0.31075783339166191</v>
      </c>
      <c r="C36" s="161">
        <v>0.26341621695679163</v>
      </c>
      <c r="D36" s="161">
        <v>0.18367924234327629</v>
      </c>
      <c r="E36" s="161">
        <v>7.1876157465122784E-2</v>
      </c>
      <c r="F36" s="161">
        <v>6.5164413277655972E-2</v>
      </c>
      <c r="G36" s="161">
        <v>2.300441026063027E-2</v>
      </c>
      <c r="H36" s="161">
        <v>1.9434512292400289E-2</v>
      </c>
      <c r="I36" s="161">
        <v>1.5375667111389133E-2</v>
      </c>
      <c r="J36" s="161">
        <v>1.2395244839824382E-2</v>
      </c>
      <c r="K36" s="161">
        <v>3.4896302061247136E-2</v>
      </c>
      <c r="L36" s="145"/>
      <c r="M36" s="117">
        <v>0.64945591114693335</v>
      </c>
    </row>
    <row r="37" spans="1:13" x14ac:dyDescent="0.25">
      <c r="A37" s="59" t="s">
        <v>5</v>
      </c>
      <c r="B37" s="161">
        <v>0.24833689444572082</v>
      </c>
      <c r="C37" s="161">
        <v>0.25187424764359229</v>
      </c>
      <c r="D37" s="161">
        <v>0.2319837531878437</v>
      </c>
      <c r="E37" s="161">
        <v>0.10042982909665729</v>
      </c>
      <c r="F37" s="161">
        <v>7.341251168965944E-2</v>
      </c>
      <c r="G37" s="161">
        <v>2.2390819514314438E-2</v>
      </c>
      <c r="H37" s="161">
        <v>1.8317973513992027E-2</v>
      </c>
      <c r="I37" s="161">
        <v>1.4287823917263548E-2</v>
      </c>
      <c r="J37" s="161">
        <v>1.123419567496271E-2</v>
      </c>
      <c r="K37" s="161">
        <v>2.7731951315993521E-2</v>
      </c>
      <c r="L37" s="145"/>
      <c r="M37" s="117">
        <v>0.75675531013258057</v>
      </c>
    </row>
    <row r="38" spans="1:13" x14ac:dyDescent="0.25">
      <c r="A38" s="59" t="s">
        <v>6</v>
      </c>
      <c r="B38" s="161">
        <v>0.33622721724466326</v>
      </c>
      <c r="C38" s="161">
        <v>0.29761248907852178</v>
      </c>
      <c r="D38" s="161">
        <v>0.23512369025202232</v>
      </c>
      <c r="E38" s="161">
        <v>6.606486385066665E-2</v>
      </c>
      <c r="F38" s="161">
        <v>3.3925003649708303E-2</v>
      </c>
      <c r="G38" s="161">
        <v>1.1997693742911536E-2</v>
      </c>
      <c r="H38" s="161">
        <v>8.893650124395058E-3</v>
      </c>
      <c r="I38" s="161">
        <v>6.5454684415525164E-3</v>
      </c>
      <c r="J38" s="161">
        <v>3.2397490248063255E-3</v>
      </c>
      <c r="K38" s="161">
        <v>3.7017459075220298E-4</v>
      </c>
      <c r="L38" s="145"/>
      <c r="M38" s="117">
        <v>0.63015722454574741</v>
      </c>
    </row>
    <row r="39" spans="1:13" x14ac:dyDescent="0.25">
      <c r="A39" s="59" t="s">
        <v>7</v>
      </c>
      <c r="B39" s="161">
        <v>0.31591129519713851</v>
      </c>
      <c r="C39" s="161">
        <v>0.29536655944941026</v>
      </c>
      <c r="D39" s="161">
        <v>0.24917018071219862</v>
      </c>
      <c r="E39" s="161">
        <v>6.4966298717121215E-2</v>
      </c>
      <c r="F39" s="161">
        <v>3.3809400474834703E-2</v>
      </c>
      <c r="G39" s="161">
        <v>1.1046488110882199E-2</v>
      </c>
      <c r="H39" s="161">
        <v>7.5046685115262649E-3</v>
      </c>
      <c r="I39" s="161">
        <v>5.4552482866954653E-3</v>
      </c>
      <c r="J39" s="161">
        <v>4.3774505750380863E-3</v>
      </c>
      <c r="K39" s="161">
        <v>1.239240996515484E-2</v>
      </c>
      <c r="L39" s="145"/>
      <c r="M39" s="117">
        <v>0.6424299403233289</v>
      </c>
    </row>
    <row r="40" spans="1:13" x14ac:dyDescent="0.25">
      <c r="A40" s="59" t="s">
        <v>28</v>
      </c>
      <c r="B40" s="161">
        <v>0.36325317938009766</v>
      </c>
      <c r="C40" s="161">
        <v>0.30693933567083331</v>
      </c>
      <c r="D40" s="161">
        <v>0.2246417940007891</v>
      </c>
      <c r="E40" s="161">
        <v>5.1436281898495674E-2</v>
      </c>
      <c r="F40" s="161">
        <v>4.8836954450014028E-2</v>
      </c>
      <c r="G40" s="161">
        <v>4.8924545997701338E-3</v>
      </c>
      <c r="H40" s="161">
        <v>0</v>
      </c>
      <c r="I40" s="161">
        <v>0</v>
      </c>
      <c r="J40" s="161">
        <v>0</v>
      </c>
      <c r="K40" s="161">
        <v>0</v>
      </c>
      <c r="L40" s="145"/>
      <c r="M40" s="117">
        <v>0.60623982732999515</v>
      </c>
    </row>
    <row r="41" spans="1:13" ht="30" x14ac:dyDescent="0.25">
      <c r="A41" s="59" t="s">
        <v>29</v>
      </c>
      <c r="B41" s="161">
        <v>0.47015083500841554</v>
      </c>
      <c r="C41" s="161">
        <v>0.29882108521903178</v>
      </c>
      <c r="D41" s="161">
        <v>0.17489490447681061</v>
      </c>
      <c r="E41" s="161">
        <v>2.8710085023701239E-2</v>
      </c>
      <c r="F41" s="161">
        <v>1.4446679255481539E-2</v>
      </c>
      <c r="G41" s="161">
        <v>2.1360396002809232E-3</v>
      </c>
      <c r="H41" s="161">
        <v>2.3511093863197385E-3</v>
      </c>
      <c r="I41" s="161">
        <v>1.4436027258585751E-3</v>
      </c>
      <c r="J41" s="161">
        <v>1.385769966562202E-3</v>
      </c>
      <c r="K41" s="161">
        <v>5.6598893375378809E-3</v>
      </c>
      <c r="L41" s="145"/>
      <c r="M41" s="117">
        <v>0.62613272312848811</v>
      </c>
    </row>
    <row r="42" spans="1:13" x14ac:dyDescent="0.25">
      <c r="A42" s="59" t="s">
        <v>9</v>
      </c>
      <c r="B42" s="161">
        <v>0.45150774572810071</v>
      </c>
      <c r="C42" s="161">
        <v>0.27716364712052333</v>
      </c>
      <c r="D42" s="161">
        <v>0.15363890211686071</v>
      </c>
      <c r="E42" s="161">
        <v>6.332216833046693E-2</v>
      </c>
      <c r="F42" s="161">
        <v>5.3864498056549373E-2</v>
      </c>
      <c r="G42" s="161">
        <v>5.0303864749890251E-4</v>
      </c>
      <c r="H42" s="161">
        <v>0</v>
      </c>
      <c r="I42" s="161">
        <v>0</v>
      </c>
      <c r="J42" s="161">
        <v>0</v>
      </c>
      <c r="K42" s="161">
        <v>0</v>
      </c>
      <c r="L42" s="145"/>
      <c r="M42" s="117">
        <v>0.56671251759955488</v>
      </c>
    </row>
    <row r="43" spans="1:13" x14ac:dyDescent="0.25">
      <c r="B43" s="117"/>
      <c r="C43" s="117"/>
      <c r="D43" s="117"/>
      <c r="E43" s="117"/>
      <c r="F43" s="117"/>
      <c r="G43" s="117"/>
      <c r="H43" s="117"/>
      <c r="I43" s="117"/>
      <c r="J43" s="117"/>
      <c r="K43" s="117"/>
      <c r="L43" s="145"/>
      <c r="M43" s="117"/>
    </row>
    <row r="44" spans="1:13" x14ac:dyDescent="0.25">
      <c r="A44" s="52" t="s">
        <v>10</v>
      </c>
      <c r="B44" s="119">
        <v>0.36266098097259847</v>
      </c>
      <c r="C44" s="119">
        <v>0.25790161077973928</v>
      </c>
      <c r="D44" s="119">
        <v>0.21122772952169758</v>
      </c>
      <c r="E44" s="119">
        <v>7.2093294532536947E-2</v>
      </c>
      <c r="F44" s="119">
        <v>4.9226520366002509E-2</v>
      </c>
      <c r="G44" s="119">
        <v>1.3163338108662163E-2</v>
      </c>
      <c r="H44" s="119">
        <v>9.8263226569371576E-3</v>
      </c>
      <c r="I44" s="119">
        <v>7.1506333007256249E-3</v>
      </c>
      <c r="J44" s="119">
        <v>5.1954659094515538E-3</v>
      </c>
      <c r="K44" s="119">
        <v>1.1554103851648883E-2</v>
      </c>
      <c r="L44" s="145"/>
      <c r="M44" s="119">
        <v>0.6568099416992087</v>
      </c>
    </row>
    <row r="49" spans="1:13" ht="15.75" x14ac:dyDescent="0.25">
      <c r="A49" s="45" t="s">
        <v>189</v>
      </c>
      <c r="B49" s="46"/>
      <c r="C49" s="46"/>
      <c r="D49" s="46"/>
      <c r="E49" s="46"/>
      <c r="F49" s="46"/>
      <c r="G49" s="46"/>
      <c r="H49" s="46"/>
      <c r="I49" s="46"/>
      <c r="J49" s="46"/>
      <c r="K49" s="46"/>
    </row>
    <row r="50" spans="1:13" ht="3.75" customHeight="1" x14ac:dyDescent="0.25">
      <c r="A50" s="45"/>
      <c r="B50" s="46"/>
      <c r="C50" s="46"/>
      <c r="D50" s="46"/>
      <c r="E50" s="46"/>
      <c r="F50" s="46"/>
      <c r="G50" s="46"/>
      <c r="H50" s="46"/>
      <c r="I50" s="46"/>
      <c r="J50" s="46"/>
      <c r="K50" s="46"/>
    </row>
    <row r="51" spans="1:13" x14ac:dyDescent="0.25">
      <c r="A51" s="120" t="s">
        <v>157</v>
      </c>
      <c r="B51" s="62"/>
      <c r="C51" s="62"/>
      <c r="D51" s="58"/>
      <c r="E51" s="58"/>
      <c r="F51" s="58"/>
      <c r="G51" s="58"/>
      <c r="H51" s="58"/>
      <c r="I51" s="58"/>
      <c r="J51" s="58"/>
      <c r="K51" s="58"/>
      <c r="L51" s="58"/>
      <c r="M51" s="58"/>
    </row>
    <row r="52" spans="1:13" x14ac:dyDescent="0.25">
      <c r="A52" s="51"/>
      <c r="B52" s="290" t="s">
        <v>27</v>
      </c>
      <c r="C52" s="290"/>
      <c r="D52" s="290"/>
      <c r="E52" s="290"/>
      <c r="F52" s="290"/>
      <c r="G52" s="290"/>
      <c r="H52" s="290"/>
      <c r="I52" s="290"/>
      <c r="J52" s="290"/>
      <c r="K52" s="290"/>
      <c r="M52" s="51"/>
    </row>
    <row r="53" spans="1:13" x14ac:dyDescent="0.25">
      <c r="A53" s="51"/>
      <c r="B53" s="65" t="s">
        <v>17</v>
      </c>
      <c r="C53" s="65" t="s">
        <v>18</v>
      </c>
      <c r="D53" s="65" t="s">
        <v>19</v>
      </c>
      <c r="E53" s="65" t="s">
        <v>20</v>
      </c>
      <c r="F53" s="65" t="s">
        <v>21</v>
      </c>
      <c r="G53" s="65" t="s">
        <v>22</v>
      </c>
      <c r="H53" s="65" t="s">
        <v>23</v>
      </c>
      <c r="I53" s="65" t="s">
        <v>24</v>
      </c>
      <c r="J53" s="65" t="s">
        <v>25</v>
      </c>
      <c r="K53" s="65" t="s">
        <v>26</v>
      </c>
      <c r="M53" s="65" t="s">
        <v>144</v>
      </c>
    </row>
    <row r="54" spans="1:13" x14ac:dyDescent="0.25">
      <c r="B54" s="115"/>
      <c r="C54" s="115"/>
      <c r="D54" s="115"/>
      <c r="E54" s="115"/>
      <c r="F54" s="115"/>
      <c r="G54" s="115"/>
      <c r="H54" s="115"/>
      <c r="I54" s="115"/>
      <c r="J54" s="115"/>
      <c r="K54" s="115"/>
      <c r="L54" s="101"/>
      <c r="M54" s="101"/>
    </row>
    <row r="55" spans="1:13" x14ac:dyDescent="0.25">
      <c r="A55" s="59" t="s">
        <v>1</v>
      </c>
      <c r="B55" s="162">
        <v>1.6670682060933681</v>
      </c>
      <c r="C55" s="162">
        <v>6.7343543568413136</v>
      </c>
      <c r="D55" s="162">
        <v>13.94002151109747</v>
      </c>
      <c r="E55" s="162">
        <v>11.445126747940071</v>
      </c>
      <c r="F55" s="162">
        <v>18.538148268873766</v>
      </c>
      <c r="G55" s="162">
        <v>10.832168921988858</v>
      </c>
      <c r="H55" s="162">
        <v>4.6016647970303044</v>
      </c>
      <c r="I55" s="162">
        <v>3.721780344809956</v>
      </c>
      <c r="J55" s="162">
        <v>3.574318570763575</v>
      </c>
      <c r="K55" s="162">
        <v>6.4964339244278815</v>
      </c>
      <c r="L55" s="144"/>
      <c r="M55" s="167">
        <v>0.7106147927083809</v>
      </c>
    </row>
    <row r="56" spans="1:13" x14ac:dyDescent="0.25">
      <c r="A56" s="59" t="s">
        <v>2</v>
      </c>
      <c r="B56" s="162">
        <v>5.9425332820004173E-2</v>
      </c>
      <c r="C56" s="162">
        <v>0.40754479192016252</v>
      </c>
      <c r="D56" s="162">
        <v>1.4206615444032658</v>
      </c>
      <c r="E56" s="162">
        <v>1.2945567006074428</v>
      </c>
      <c r="F56" s="162">
        <v>0.61996738690879682</v>
      </c>
      <c r="G56" s="162">
        <v>0.20203236188013574</v>
      </c>
      <c r="H56" s="162">
        <v>0.12373722879949511</v>
      </c>
      <c r="I56" s="162">
        <v>0.12745268472493418</v>
      </c>
      <c r="J56" s="162">
        <v>8.2704737982769894E-2</v>
      </c>
      <c r="K56" s="162">
        <v>0.12776890624400508</v>
      </c>
      <c r="L56" s="144"/>
      <c r="M56" s="167">
        <v>0.6509095325332841</v>
      </c>
    </row>
    <row r="57" spans="1:13" x14ac:dyDescent="0.25">
      <c r="A57" s="59" t="s">
        <v>3</v>
      </c>
      <c r="B57" s="162">
        <v>17.174733598522778</v>
      </c>
      <c r="C57" s="162">
        <v>3.3261227449341053</v>
      </c>
      <c r="D57" s="162">
        <v>6.3024859732780998</v>
      </c>
      <c r="E57" s="162">
        <v>2.2874185566335545</v>
      </c>
      <c r="F57" s="162">
        <v>0.90950481181588672</v>
      </c>
      <c r="G57" s="162">
        <v>0.1505171797463625</v>
      </c>
      <c r="H57" s="162">
        <v>0.14018173156911484</v>
      </c>
      <c r="I57" s="162">
        <v>0.12800528550044921</v>
      </c>
      <c r="J57" s="162">
        <v>3.4034866348826506E-2</v>
      </c>
      <c r="K57" s="162">
        <v>0.38726690904086236</v>
      </c>
      <c r="L57" s="144"/>
      <c r="M57" s="167">
        <v>0.48444805160869814</v>
      </c>
    </row>
    <row r="58" spans="1:13" x14ac:dyDescent="0.25">
      <c r="A58" s="59" t="s">
        <v>4</v>
      </c>
      <c r="B58" s="162">
        <v>0.63788990948827207</v>
      </c>
      <c r="C58" s="162">
        <v>1.8177697898292313</v>
      </c>
      <c r="D58" s="162">
        <v>1.8599601487188901</v>
      </c>
      <c r="E58" s="162">
        <v>1.1126334059462173</v>
      </c>
      <c r="F58" s="162">
        <v>0.70672847759174628</v>
      </c>
      <c r="G58" s="162">
        <v>0.49815055364215233</v>
      </c>
      <c r="H58" s="162">
        <v>0.38167425113848591</v>
      </c>
      <c r="I58" s="162">
        <v>0.34128910884454072</v>
      </c>
      <c r="J58" s="162">
        <v>0.31005341406094605</v>
      </c>
      <c r="K58" s="162">
        <v>1.4666567785695257</v>
      </c>
      <c r="L58" s="144"/>
      <c r="M58" s="167">
        <v>0.64945591114693335</v>
      </c>
    </row>
    <row r="59" spans="1:13" x14ac:dyDescent="0.25">
      <c r="A59" s="59" t="s">
        <v>5</v>
      </c>
      <c r="B59" s="162">
        <v>0.46430940569792511</v>
      </c>
      <c r="C59" s="162">
        <v>1.2937400471318057</v>
      </c>
      <c r="D59" s="162">
        <v>2.4532290218036881</v>
      </c>
      <c r="E59" s="162">
        <v>2.0885706348810973</v>
      </c>
      <c r="F59" s="162">
        <v>2.9168368009838717</v>
      </c>
      <c r="G59" s="162">
        <v>1.6855114681257912</v>
      </c>
      <c r="H59" s="162">
        <v>0.6603848609599271</v>
      </c>
      <c r="I59" s="162">
        <v>0.84164109181685909</v>
      </c>
      <c r="J59" s="162">
        <v>0.74501775346397026</v>
      </c>
      <c r="K59" s="162">
        <v>2.9415668789040774</v>
      </c>
      <c r="L59" s="144"/>
      <c r="M59" s="167">
        <v>0.75675531013258057</v>
      </c>
    </row>
    <row r="60" spans="1:13" ht="30" x14ac:dyDescent="0.25">
      <c r="A60" s="59" t="s">
        <v>6</v>
      </c>
      <c r="B60" s="162">
        <v>7.0918727111533686E-2</v>
      </c>
      <c r="C60" s="162">
        <v>0.13453785639227622</v>
      </c>
      <c r="D60" s="162">
        <v>0.41992654914967692</v>
      </c>
      <c r="E60" s="162">
        <v>0.29040517564767737</v>
      </c>
      <c r="F60" s="162">
        <v>0.21614559161051355</v>
      </c>
      <c r="G60" s="162">
        <v>3.924095424743336E-2</v>
      </c>
      <c r="H60" s="162">
        <v>6.8610453781247388E-2</v>
      </c>
      <c r="I60" s="162">
        <v>9.1849758167441731E-2</v>
      </c>
      <c r="J60" s="162">
        <v>0.10971367963331784</v>
      </c>
      <c r="K60" s="162">
        <v>3.4027396973157382E-3</v>
      </c>
      <c r="L60" s="144"/>
      <c r="M60" s="167">
        <v>0.63015722454574741</v>
      </c>
    </row>
    <row r="61" spans="1:13" x14ac:dyDescent="0.25">
      <c r="A61" s="59" t="s">
        <v>7</v>
      </c>
      <c r="B61" s="162">
        <v>0.58237771797099269</v>
      </c>
      <c r="C61" s="162">
        <v>1.8156584878800126</v>
      </c>
      <c r="D61" s="162">
        <v>5.2330431588849056</v>
      </c>
      <c r="E61" s="162">
        <v>6.4161029602633555</v>
      </c>
      <c r="F61" s="162">
        <v>1.8737664718906495</v>
      </c>
      <c r="G61" s="162">
        <v>0.91342178785666106</v>
      </c>
      <c r="H61" s="162">
        <v>0.96354843829401748</v>
      </c>
      <c r="I61" s="162">
        <v>0.30389791946245748</v>
      </c>
      <c r="J61" s="162">
        <v>0.56604360089764028</v>
      </c>
      <c r="K61" s="162">
        <v>1.325529745810518</v>
      </c>
      <c r="L61" s="144"/>
      <c r="M61" s="167">
        <v>0.6424299403233289</v>
      </c>
    </row>
    <row r="62" spans="1:13" x14ac:dyDescent="0.25">
      <c r="A62" s="59" t="s">
        <v>28</v>
      </c>
      <c r="B62" s="162">
        <v>1.251958899240639E-3</v>
      </c>
      <c r="C62" s="162">
        <v>2.9991362082882478E-4</v>
      </c>
      <c r="D62" s="162">
        <v>8.9498350859099178E-3</v>
      </c>
      <c r="E62" s="162">
        <v>1.1641993829614001E-3</v>
      </c>
      <c r="F62" s="162">
        <v>0</v>
      </c>
      <c r="G62" s="162">
        <v>7.6353456829312194E-3</v>
      </c>
      <c r="H62" s="162">
        <v>0</v>
      </c>
      <c r="I62" s="162">
        <v>0</v>
      </c>
      <c r="J62" s="162">
        <v>0</v>
      </c>
      <c r="K62" s="162">
        <v>0</v>
      </c>
      <c r="L62" s="144"/>
      <c r="M62" s="167">
        <v>0.60623982732999515</v>
      </c>
    </row>
    <row r="63" spans="1:13" ht="30" x14ac:dyDescent="0.25">
      <c r="A63" s="59" t="s">
        <v>29</v>
      </c>
      <c r="B63" s="162">
        <v>4.9244379107372428E-2</v>
      </c>
      <c r="C63" s="162">
        <v>0.58891081926154376</v>
      </c>
      <c r="D63" s="162">
        <v>0.38375347203698612</v>
      </c>
      <c r="E63" s="162">
        <v>0.50592462736744925</v>
      </c>
      <c r="F63" s="162">
        <v>4.9626146155342436E-2</v>
      </c>
      <c r="G63" s="162">
        <v>7.9832928503686656E-3</v>
      </c>
      <c r="H63" s="162">
        <v>4.7206679265095149E-2</v>
      </c>
      <c r="I63" s="162">
        <v>0</v>
      </c>
      <c r="J63" s="162">
        <v>2.6952831543781684E-3</v>
      </c>
      <c r="K63" s="162">
        <v>2.662077480146386E-2</v>
      </c>
      <c r="L63" s="144"/>
      <c r="M63" s="167">
        <v>0.62613272312848811</v>
      </c>
    </row>
    <row r="64" spans="1:13" x14ac:dyDescent="0.25">
      <c r="A64" s="59" t="s">
        <v>9</v>
      </c>
      <c r="B64" s="162">
        <v>3.4589855095020459E-4</v>
      </c>
      <c r="C64" s="162">
        <v>7.64777698394975E-3</v>
      </c>
      <c r="D64" s="162">
        <v>3.417705370149458E-3</v>
      </c>
      <c r="E64" s="162">
        <v>2.6777561929635942E-3</v>
      </c>
      <c r="F64" s="162">
        <v>5.9293222715915417E-3</v>
      </c>
      <c r="G64" s="162">
        <v>5.244208570395449E-3</v>
      </c>
      <c r="H64" s="162">
        <v>0</v>
      </c>
      <c r="I64" s="162">
        <v>0</v>
      </c>
      <c r="J64" s="162">
        <v>0</v>
      </c>
      <c r="K64" s="162">
        <v>0</v>
      </c>
      <c r="L64" s="144"/>
      <c r="M64" s="167">
        <v>0.56671251759955488</v>
      </c>
    </row>
    <row r="65" spans="1:13" x14ac:dyDescent="0.25">
      <c r="B65" s="114"/>
      <c r="C65" s="114"/>
      <c r="D65" s="114"/>
      <c r="E65" s="114"/>
      <c r="F65" s="114"/>
      <c r="G65" s="114"/>
      <c r="H65" s="114"/>
      <c r="I65" s="114"/>
      <c r="J65" s="114"/>
      <c r="K65" s="114"/>
      <c r="L65" s="144"/>
      <c r="M65" s="168"/>
    </row>
    <row r="66" spans="1:13" x14ac:dyDescent="0.25">
      <c r="A66" s="52" t="s">
        <v>10</v>
      </c>
      <c r="B66" s="116">
        <v>20.707565134262435</v>
      </c>
      <c r="C66" s="116">
        <v>16.126586584795231</v>
      </c>
      <c r="D66" s="116">
        <v>32.025448919829046</v>
      </c>
      <c r="E66" s="116">
        <v>25.444580764862788</v>
      </c>
      <c r="F66" s="116">
        <v>25.836653278102165</v>
      </c>
      <c r="G66" s="116">
        <v>14.341906074591089</v>
      </c>
      <c r="H66" s="116">
        <v>6.9870084408376876</v>
      </c>
      <c r="I66" s="116">
        <v>5.5559161933266381</v>
      </c>
      <c r="J66" s="116">
        <v>5.4245819063054244</v>
      </c>
      <c r="K66" s="116">
        <v>12.775246657495648</v>
      </c>
      <c r="L66" s="144"/>
      <c r="M66" s="169">
        <v>0.6568099416992087</v>
      </c>
    </row>
    <row r="67" spans="1:13" x14ac:dyDescent="0.25">
      <c r="B67" s="101"/>
      <c r="C67" s="101"/>
      <c r="D67" s="101"/>
      <c r="E67" s="101"/>
      <c r="F67" s="101"/>
      <c r="G67" s="101"/>
      <c r="H67" s="101"/>
      <c r="I67" s="101"/>
      <c r="J67" s="101"/>
      <c r="K67" s="101"/>
      <c r="L67" s="101"/>
      <c r="M67" s="101"/>
    </row>
    <row r="71" spans="1:13" ht="15.75" x14ac:dyDescent="0.25">
      <c r="A71" s="45" t="s">
        <v>190</v>
      </c>
      <c r="B71" s="46"/>
      <c r="C71" s="46"/>
      <c r="D71" s="46"/>
      <c r="E71" s="46"/>
      <c r="F71" s="46"/>
      <c r="G71" s="46"/>
      <c r="H71" s="46"/>
      <c r="I71" s="46"/>
      <c r="J71" s="46"/>
      <c r="K71" s="46"/>
    </row>
    <row r="72" spans="1:13" ht="3.75" customHeight="1" x14ac:dyDescent="0.25">
      <c r="A72" s="45"/>
      <c r="B72" s="46"/>
      <c r="C72" s="46"/>
      <c r="D72" s="46"/>
      <c r="E72" s="46"/>
      <c r="F72" s="46"/>
      <c r="G72" s="46"/>
      <c r="H72" s="46"/>
      <c r="I72" s="46"/>
      <c r="J72" s="46"/>
      <c r="K72" s="46"/>
    </row>
    <row r="73" spans="1:13" x14ac:dyDescent="0.25">
      <c r="A73" s="120" t="s">
        <v>159</v>
      </c>
      <c r="B73" s="121"/>
      <c r="C73" s="121"/>
      <c r="D73" s="122"/>
      <c r="E73" s="122"/>
      <c r="F73" s="122"/>
      <c r="G73" s="122"/>
      <c r="H73" s="122"/>
      <c r="I73" s="122"/>
      <c r="J73" s="122"/>
      <c r="K73" s="122"/>
      <c r="L73" s="101"/>
      <c r="M73" s="122"/>
    </row>
    <row r="74" spans="1:13" x14ac:dyDescent="0.25">
      <c r="A74" s="106"/>
      <c r="B74" s="291" t="s">
        <v>27</v>
      </c>
      <c r="C74" s="291"/>
      <c r="D74" s="291"/>
      <c r="E74" s="291"/>
      <c r="F74" s="291"/>
      <c r="G74" s="291"/>
      <c r="H74" s="291"/>
      <c r="I74" s="291"/>
      <c r="J74" s="291"/>
      <c r="K74" s="291"/>
      <c r="L74" s="101"/>
      <c r="M74" s="106"/>
    </row>
    <row r="75" spans="1:13" x14ac:dyDescent="0.25">
      <c r="A75" s="106"/>
      <c r="B75" s="123" t="s">
        <v>17</v>
      </c>
      <c r="C75" s="123" t="s">
        <v>18</v>
      </c>
      <c r="D75" s="123" t="s">
        <v>19</v>
      </c>
      <c r="E75" s="123" t="s">
        <v>20</v>
      </c>
      <c r="F75" s="123" t="s">
        <v>21</v>
      </c>
      <c r="G75" s="123" t="s">
        <v>22</v>
      </c>
      <c r="H75" s="123" t="s">
        <v>23</v>
      </c>
      <c r="I75" s="123" t="s">
        <v>24</v>
      </c>
      <c r="J75" s="123" t="s">
        <v>25</v>
      </c>
      <c r="K75" s="123" t="s">
        <v>26</v>
      </c>
      <c r="L75" s="101"/>
      <c r="M75" s="123" t="s">
        <v>144</v>
      </c>
    </row>
    <row r="76" spans="1:13" x14ac:dyDescent="0.25">
      <c r="A76" s="101"/>
      <c r="B76" s="115"/>
      <c r="C76" s="115"/>
      <c r="D76" s="115"/>
      <c r="E76" s="115"/>
      <c r="F76" s="115"/>
      <c r="G76" s="115"/>
      <c r="H76" s="115"/>
      <c r="I76" s="115"/>
      <c r="J76" s="115"/>
      <c r="K76" s="115"/>
      <c r="L76" s="101"/>
      <c r="M76" s="101"/>
    </row>
    <row r="77" spans="1:13" x14ac:dyDescent="0.25">
      <c r="A77" s="124" t="s">
        <v>1</v>
      </c>
      <c r="B77" s="161">
        <v>2.0442011198364664E-2</v>
      </c>
      <c r="C77" s="161">
        <v>8.2578353227015955E-2</v>
      </c>
      <c r="D77" s="161">
        <v>0.17093606295994515</v>
      </c>
      <c r="E77" s="161">
        <v>0.14034303353212071</v>
      </c>
      <c r="F77" s="161">
        <v>0.22731945407159762</v>
      </c>
      <c r="G77" s="161">
        <v>0.13282678992767746</v>
      </c>
      <c r="H77" s="161">
        <v>5.6426775442171367E-2</v>
      </c>
      <c r="I77" s="161">
        <v>4.5637410160168063E-2</v>
      </c>
      <c r="J77" s="161">
        <v>4.3829196659743344E-2</v>
      </c>
      <c r="K77" s="161">
        <v>7.9660912821195667E-2</v>
      </c>
      <c r="L77" s="101"/>
      <c r="M77" s="117">
        <v>0.7106147927083809</v>
      </c>
    </row>
    <row r="78" spans="1:13" x14ac:dyDescent="0.25">
      <c r="A78" s="124" t="s">
        <v>2</v>
      </c>
      <c r="B78" s="161">
        <v>1.330660692012911E-2</v>
      </c>
      <c r="C78" s="161">
        <v>9.1258022312697445E-2</v>
      </c>
      <c r="D78" s="161">
        <v>0.31811659844089502</v>
      </c>
      <c r="E78" s="161">
        <v>0.28987901848155434</v>
      </c>
      <c r="F78" s="161">
        <v>0.13882399861154665</v>
      </c>
      <c r="G78" s="161">
        <v>4.5239380195431847E-2</v>
      </c>
      <c r="H78" s="161">
        <v>2.7707420167223645E-2</v>
      </c>
      <c r="I78" s="161">
        <v>2.853939045973565E-2</v>
      </c>
      <c r="J78" s="161">
        <v>1.8519365168763954E-2</v>
      </c>
      <c r="K78" s="161">
        <v>2.8610199242022287E-2</v>
      </c>
      <c r="L78" s="101"/>
      <c r="M78" s="117">
        <v>0.6509095325332841</v>
      </c>
    </row>
    <row r="79" spans="1:13" x14ac:dyDescent="0.25">
      <c r="A79" s="124" t="s">
        <v>3</v>
      </c>
      <c r="B79" s="161">
        <v>0.55689307115449227</v>
      </c>
      <c r="C79" s="161">
        <v>0.10784998205867263</v>
      </c>
      <c r="D79" s="161">
        <v>0.2043589642560065</v>
      </c>
      <c r="E79" s="161">
        <v>7.4169857582478099E-2</v>
      </c>
      <c r="F79" s="161">
        <v>2.9490817134159342E-2</v>
      </c>
      <c r="G79" s="161">
        <v>4.8805400101038067E-3</v>
      </c>
      <c r="H79" s="161">
        <v>4.545411698263173E-3</v>
      </c>
      <c r="I79" s="161">
        <v>4.1505887795828221E-3</v>
      </c>
      <c r="J79" s="161">
        <v>1.1035851670480009E-3</v>
      </c>
      <c r="K79" s="161">
        <v>1.2557182159193606E-2</v>
      </c>
      <c r="L79" s="101"/>
      <c r="M79" s="117">
        <v>0.48444805160869814</v>
      </c>
    </row>
    <row r="80" spans="1:13" x14ac:dyDescent="0.25">
      <c r="A80" s="124" t="s">
        <v>4</v>
      </c>
      <c r="B80" s="161">
        <v>6.984599484705975E-2</v>
      </c>
      <c r="C80" s="161">
        <v>0.19903738479796046</v>
      </c>
      <c r="D80" s="161">
        <v>0.20365703396589718</v>
      </c>
      <c r="E80" s="161">
        <v>0.12182821201973384</v>
      </c>
      <c r="F80" s="161">
        <v>7.7383499675896736E-2</v>
      </c>
      <c r="G80" s="161">
        <v>5.4545181676665853E-2</v>
      </c>
      <c r="H80" s="161">
        <v>4.1791565255609682E-2</v>
      </c>
      <c r="I80" s="161">
        <v>3.7369578955773836E-2</v>
      </c>
      <c r="J80" s="161">
        <v>3.3949414842111211E-2</v>
      </c>
      <c r="K80" s="161">
        <v>0.16059213396329131</v>
      </c>
      <c r="L80" s="101"/>
      <c r="M80" s="117">
        <v>0.64945591114693335</v>
      </c>
    </row>
    <row r="81" spans="1:13" x14ac:dyDescent="0.25">
      <c r="A81" s="124" t="s">
        <v>5</v>
      </c>
      <c r="B81" s="161">
        <v>2.8855568144458055E-2</v>
      </c>
      <c r="C81" s="161">
        <v>8.0402429141213108E-2</v>
      </c>
      <c r="D81" s="161">
        <v>0.15246151885769313</v>
      </c>
      <c r="E81" s="161">
        <v>0.12979899080169516</v>
      </c>
      <c r="F81" s="161">
        <v>0.18127348282022809</v>
      </c>
      <c r="G81" s="161">
        <v>0.10474995860499893</v>
      </c>
      <c r="H81" s="161">
        <v>4.1041124998004302E-2</v>
      </c>
      <c r="I81" s="161">
        <v>5.2305707315129638E-2</v>
      </c>
      <c r="J81" s="161">
        <v>4.6300829339427516E-2</v>
      </c>
      <c r="K81" s="161">
        <v>0.18281038997715207</v>
      </c>
      <c r="L81" s="101"/>
      <c r="M81" s="117">
        <v>0.75675531013258057</v>
      </c>
    </row>
    <row r="82" spans="1:13" ht="30" x14ac:dyDescent="0.25">
      <c r="A82" s="124" t="s">
        <v>6</v>
      </c>
      <c r="B82" s="161">
        <v>4.908714600837543E-2</v>
      </c>
      <c r="C82" s="161">
        <v>9.3121798280379323E-2</v>
      </c>
      <c r="D82" s="161">
        <v>0.29065659622578149</v>
      </c>
      <c r="E82" s="161">
        <v>0.20100700956161266</v>
      </c>
      <c r="F82" s="161">
        <v>0.14960745414628909</v>
      </c>
      <c r="G82" s="161">
        <v>2.716104094229399E-2</v>
      </c>
      <c r="H82" s="161">
        <v>4.7489450243012835E-2</v>
      </c>
      <c r="I82" s="161">
        <v>6.3574780225658253E-2</v>
      </c>
      <c r="J82" s="161">
        <v>7.5939482145625486E-2</v>
      </c>
      <c r="K82" s="161">
        <v>2.3552422209713944E-3</v>
      </c>
      <c r="L82" s="101"/>
      <c r="M82" s="117">
        <v>0.63015722454574741</v>
      </c>
    </row>
    <row r="83" spans="1:13" x14ac:dyDescent="0.25">
      <c r="A83" s="124" t="s">
        <v>7</v>
      </c>
      <c r="B83" s="161">
        <v>2.9128512450699976E-2</v>
      </c>
      <c r="C83" s="161">
        <v>9.0812936756392654E-2</v>
      </c>
      <c r="D83" s="161">
        <v>0.26173865878608638</v>
      </c>
      <c r="E83" s="161">
        <v>0.32091120452570765</v>
      </c>
      <c r="F83" s="161">
        <v>9.3719296466781191E-2</v>
      </c>
      <c r="G83" s="161">
        <v>4.5686188017324894E-2</v>
      </c>
      <c r="H83" s="161">
        <v>4.8193349119682087E-2</v>
      </c>
      <c r="I83" s="161">
        <v>1.5199919326660982E-2</v>
      </c>
      <c r="J83" s="161">
        <v>2.8311536598327074E-2</v>
      </c>
      <c r="K83" s="161">
        <v>6.6298397952337149E-2</v>
      </c>
      <c r="L83" s="101"/>
      <c r="M83" s="117">
        <v>0.6424299403233289</v>
      </c>
    </row>
    <row r="84" spans="1:13" x14ac:dyDescent="0.25">
      <c r="A84" s="124" t="s">
        <v>28</v>
      </c>
      <c r="B84" s="161">
        <v>6.4864126724020213E-2</v>
      </c>
      <c r="C84" s="161">
        <v>1.553855731166575E-2</v>
      </c>
      <c r="D84" s="161">
        <v>0.46369192912295504</v>
      </c>
      <c r="E84" s="161">
        <v>6.0317296641476802E-2</v>
      </c>
      <c r="F84" s="161">
        <v>0</v>
      </c>
      <c r="G84" s="161">
        <v>0.39558809019988228</v>
      </c>
      <c r="H84" s="161">
        <v>0</v>
      </c>
      <c r="I84" s="161">
        <v>0</v>
      </c>
      <c r="J84" s="161">
        <v>0</v>
      </c>
      <c r="K84" s="161">
        <v>0</v>
      </c>
      <c r="L84" s="101"/>
      <c r="M84" s="117">
        <v>0.60623982732999515</v>
      </c>
    </row>
    <row r="85" spans="1:13" ht="30" x14ac:dyDescent="0.25">
      <c r="A85" s="124" t="s">
        <v>29</v>
      </c>
      <c r="B85" s="161">
        <v>2.9630205848290944E-2</v>
      </c>
      <c r="C85" s="161">
        <v>0.35434600084931961</v>
      </c>
      <c r="D85" s="161">
        <v>0.23090339603347629</v>
      </c>
      <c r="E85" s="161">
        <v>0.30441344015997851</v>
      </c>
      <c r="F85" s="161">
        <v>2.9859914018492084E-2</v>
      </c>
      <c r="G85" s="161">
        <v>4.8035250883729647E-3</v>
      </c>
      <c r="H85" s="161">
        <v>2.8404127524670319E-2</v>
      </c>
      <c r="I85" s="161">
        <v>0</v>
      </c>
      <c r="J85" s="161">
        <v>1.6217443722769951E-3</v>
      </c>
      <c r="K85" s="161">
        <v>1.6017646105122317E-2</v>
      </c>
      <c r="L85" s="101"/>
      <c r="M85" s="117">
        <v>0.62613272312848811</v>
      </c>
    </row>
    <row r="86" spans="1:13" x14ac:dyDescent="0.25">
      <c r="A86" s="124" t="s">
        <v>9</v>
      </c>
      <c r="B86" s="161">
        <v>1.3692083186610755E-2</v>
      </c>
      <c r="C86" s="161">
        <v>0.30273037678021864</v>
      </c>
      <c r="D86" s="161">
        <v>0.13528679465948196</v>
      </c>
      <c r="E86" s="161">
        <v>0.10599657167340316</v>
      </c>
      <c r="F86" s="161">
        <v>0.23470689183240484</v>
      </c>
      <c r="G86" s="161">
        <v>0.20758728186788053</v>
      </c>
      <c r="H86" s="161">
        <v>0</v>
      </c>
      <c r="I86" s="161">
        <v>0</v>
      </c>
      <c r="J86" s="161">
        <v>0</v>
      </c>
      <c r="K86" s="161">
        <v>0</v>
      </c>
      <c r="L86" s="101"/>
      <c r="M86" s="117">
        <v>0.56671251759955488</v>
      </c>
    </row>
    <row r="87" spans="1:13" x14ac:dyDescent="0.25">
      <c r="A87" s="101"/>
      <c r="B87" s="118"/>
      <c r="C87" s="118"/>
      <c r="D87" s="118"/>
      <c r="E87" s="118"/>
      <c r="F87" s="118"/>
      <c r="G87" s="118"/>
      <c r="H87" s="118"/>
      <c r="I87" s="118"/>
      <c r="J87" s="118"/>
      <c r="K87" s="118"/>
      <c r="L87" s="101"/>
      <c r="M87" s="117"/>
    </row>
    <row r="88" spans="1:13" x14ac:dyDescent="0.25">
      <c r="A88" s="107" t="s">
        <v>10</v>
      </c>
      <c r="B88" s="119">
        <v>0.12532911621965812</v>
      </c>
      <c r="C88" s="119">
        <v>9.7603500518177636E-2</v>
      </c>
      <c r="D88" s="119">
        <v>0.19382873764424066</v>
      </c>
      <c r="E88" s="119">
        <v>0.15399912057084783</v>
      </c>
      <c r="F88" s="119">
        <v>0.15637207467045891</v>
      </c>
      <c r="G88" s="119">
        <v>8.68020166339981E-2</v>
      </c>
      <c r="H88" s="119">
        <v>4.2287714042275236E-2</v>
      </c>
      <c r="I88" s="119">
        <v>3.3626264690482466E-2</v>
      </c>
      <c r="J88" s="119">
        <v>3.2831385620201374E-2</v>
      </c>
      <c r="K88" s="119">
        <v>7.7320069389659768E-2</v>
      </c>
      <c r="L88" s="101"/>
      <c r="M88" s="119">
        <v>0.6568099416992087</v>
      </c>
    </row>
    <row r="90" spans="1:13" x14ac:dyDescent="0.25">
      <c r="M90" s="97" t="s">
        <v>224</v>
      </c>
    </row>
  </sheetData>
  <mergeCells count="4">
    <mergeCell ref="B8:K8"/>
    <mergeCell ref="B30:K30"/>
    <mergeCell ref="B52:K52"/>
    <mergeCell ref="B74:K74"/>
  </mergeCells>
  <hyperlinks>
    <hyperlink ref="M90" location="Contents!A1" display="To Frontpage"/>
  </hyperlinks>
  <printOptions horizontalCentered="1"/>
  <pageMargins left="0.19685039370078741" right="0.19685039370078741" top="0.74803149606299213" bottom="0.74803149606299213"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8">
    <pageSetUpPr fitToPage="1"/>
  </sheetPr>
  <dimension ref="A4:H24"/>
  <sheetViews>
    <sheetView zoomScale="85" zoomScaleNormal="85" workbookViewId="0"/>
  </sheetViews>
  <sheetFormatPr defaultRowHeight="15" x14ac:dyDescent="0.25"/>
  <cols>
    <col min="1" max="1" width="30.28515625" style="47" customWidth="1"/>
    <col min="2" max="7" width="27.42578125" style="47" customWidth="1"/>
    <col min="8" max="8" width="25.7109375" style="47" customWidth="1"/>
    <col min="9" max="16384" width="9.140625" style="47"/>
  </cols>
  <sheetData>
    <row r="4" spans="1:8" x14ac:dyDescent="0.25">
      <c r="A4" s="46"/>
      <c r="B4" s="46"/>
      <c r="C4" s="46"/>
      <c r="D4" s="46"/>
      <c r="E4" s="46"/>
      <c r="F4" s="46"/>
      <c r="G4" s="46"/>
      <c r="H4" s="46"/>
    </row>
    <row r="5" spans="1:8" ht="15.75" x14ac:dyDescent="0.25">
      <c r="A5" s="125" t="s">
        <v>231</v>
      </c>
      <c r="B5" s="46"/>
      <c r="C5" s="46"/>
      <c r="D5" s="46"/>
      <c r="E5" s="46"/>
      <c r="F5" s="46"/>
      <c r="G5" s="46"/>
      <c r="H5" s="46"/>
    </row>
    <row r="6" spans="1:8" ht="3.75" customHeight="1" x14ac:dyDescent="0.25">
      <c r="A6" s="45"/>
      <c r="B6" s="46"/>
      <c r="C6" s="46"/>
      <c r="D6" s="46"/>
      <c r="E6" s="46"/>
      <c r="F6" s="46"/>
      <c r="G6" s="46"/>
      <c r="H6" s="46"/>
    </row>
    <row r="7" spans="1:8" x14ac:dyDescent="0.25">
      <c r="A7" s="66" t="s">
        <v>118</v>
      </c>
      <c r="B7" s="66"/>
      <c r="C7" s="67"/>
      <c r="D7" s="67"/>
      <c r="E7" s="67"/>
      <c r="F7" s="67"/>
      <c r="G7" s="67"/>
      <c r="H7" s="67"/>
    </row>
    <row r="8" spans="1:8" x14ac:dyDescent="0.25">
      <c r="A8" s="51"/>
      <c r="B8" s="51"/>
      <c r="C8" s="51"/>
      <c r="D8" s="51"/>
      <c r="E8" s="51"/>
      <c r="F8" s="51"/>
      <c r="G8" s="51"/>
      <c r="H8" s="51"/>
    </row>
    <row r="9" spans="1:8" ht="30" x14ac:dyDescent="0.25">
      <c r="A9" s="51"/>
      <c r="B9" s="65" t="s">
        <v>30</v>
      </c>
      <c r="C9" s="65" t="s">
        <v>31</v>
      </c>
      <c r="D9" s="65" t="s">
        <v>32</v>
      </c>
      <c r="E9" s="65" t="s">
        <v>33</v>
      </c>
      <c r="F9" s="65" t="s">
        <v>34</v>
      </c>
      <c r="G9" s="65" t="s">
        <v>217</v>
      </c>
      <c r="H9" s="65" t="s">
        <v>10</v>
      </c>
    </row>
    <row r="11" spans="1:8" x14ac:dyDescent="0.25">
      <c r="A11" s="59" t="s">
        <v>1</v>
      </c>
      <c r="B11" s="63">
        <v>33.979555075583342</v>
      </c>
      <c r="C11" s="63">
        <v>13.484554147405854</v>
      </c>
      <c r="D11" s="63">
        <v>4.7657753127749611</v>
      </c>
      <c r="E11" s="63">
        <v>15.257847988735836</v>
      </c>
      <c r="F11" s="63">
        <v>12.524748067306065</v>
      </c>
      <c r="G11" s="63">
        <v>1.5386050580600015</v>
      </c>
      <c r="H11" s="63">
        <v>81.551085649866053</v>
      </c>
    </row>
    <row r="12" spans="1:8" x14ac:dyDescent="0.25">
      <c r="A12" s="59" t="s">
        <v>2</v>
      </c>
      <c r="B12" s="63">
        <v>1.1809437412539792</v>
      </c>
      <c r="C12" s="63">
        <v>1.247724791379506</v>
      </c>
      <c r="D12" s="63">
        <v>0.50745877168992626</v>
      </c>
      <c r="E12" s="63">
        <v>0.7572488630395402</v>
      </c>
      <c r="F12" s="63">
        <v>0.7724755089280626</v>
      </c>
      <c r="G12" s="63">
        <v>0</v>
      </c>
      <c r="H12" s="63">
        <v>4.4658516762910141</v>
      </c>
    </row>
    <row r="13" spans="1:8" x14ac:dyDescent="0.25">
      <c r="A13" s="59" t="s">
        <v>3</v>
      </c>
      <c r="B13" s="63">
        <v>15.23279348564999</v>
      </c>
      <c r="C13" s="63">
        <v>3.5503748484400002</v>
      </c>
      <c r="D13" s="63">
        <v>3.4232307029099993</v>
      </c>
      <c r="E13" s="63">
        <v>4.4021844326599968</v>
      </c>
      <c r="F13" s="63">
        <v>4.2316881877299997</v>
      </c>
      <c r="G13" s="63">
        <v>0</v>
      </c>
      <c r="H13" s="63">
        <v>30.840271657389987</v>
      </c>
    </row>
    <row r="14" spans="1:8" x14ac:dyDescent="0.25">
      <c r="A14" s="59" t="s">
        <v>4</v>
      </c>
      <c r="B14" s="63">
        <v>7.3522584769800057</v>
      </c>
      <c r="C14" s="63">
        <v>0.85137253179000005</v>
      </c>
      <c r="D14" s="63">
        <v>0.20851872672000002</v>
      </c>
      <c r="E14" s="63">
        <v>0.30025732844999997</v>
      </c>
      <c r="F14" s="63">
        <v>0.42039877389000002</v>
      </c>
      <c r="G14" s="63">
        <v>0</v>
      </c>
      <c r="H14" s="63">
        <v>9.1328058378300057</v>
      </c>
    </row>
    <row r="15" spans="1:8" x14ac:dyDescent="0.25">
      <c r="A15" s="59" t="s">
        <v>5</v>
      </c>
      <c r="B15" s="63">
        <v>6.9207690820977295</v>
      </c>
      <c r="C15" s="63">
        <v>1.4052085183246141</v>
      </c>
      <c r="D15" s="63">
        <v>0.58723256961000003</v>
      </c>
      <c r="E15" s="63">
        <v>2.9079118824207648</v>
      </c>
      <c r="F15" s="63">
        <v>4.2006883439499969</v>
      </c>
      <c r="G15" s="63">
        <v>6.8997567365920012E-2</v>
      </c>
      <c r="H15" s="63">
        <v>16.090807963769024</v>
      </c>
    </row>
    <row r="16" spans="1:8" ht="30" x14ac:dyDescent="0.25">
      <c r="A16" s="59" t="s">
        <v>6</v>
      </c>
      <c r="B16" s="63">
        <v>0.57564518090999994</v>
      </c>
      <c r="C16" s="63">
        <v>0.26698429313364402</v>
      </c>
      <c r="D16" s="63">
        <v>0.12097258919487403</v>
      </c>
      <c r="E16" s="63">
        <v>0.23705311637621018</v>
      </c>
      <c r="F16" s="63">
        <v>0.24409630582370603</v>
      </c>
      <c r="G16" s="63">
        <v>0</v>
      </c>
      <c r="H16" s="63">
        <v>1.4447514854384342</v>
      </c>
    </row>
    <row r="17" spans="1:8" x14ac:dyDescent="0.25">
      <c r="A17" s="59" t="s">
        <v>7</v>
      </c>
      <c r="B17" s="63">
        <v>9.9929023743161522</v>
      </c>
      <c r="C17" s="63">
        <v>1.6155845618904725</v>
      </c>
      <c r="D17" s="63">
        <v>1.0461666365</v>
      </c>
      <c r="E17" s="63">
        <v>4.46109238386261</v>
      </c>
      <c r="F17" s="63">
        <v>2.8776443326419758</v>
      </c>
      <c r="G17" s="63">
        <v>0</v>
      </c>
      <c r="H17" s="63">
        <v>19.993390289211209</v>
      </c>
    </row>
    <row r="18" spans="1:8" x14ac:dyDescent="0.25">
      <c r="A18" s="59" t="s">
        <v>28</v>
      </c>
      <c r="B18" s="63">
        <v>1.060343591E-2</v>
      </c>
      <c r="C18" s="63">
        <v>5.3683270999999998E-4</v>
      </c>
      <c r="D18" s="63">
        <v>1.9656891299999995E-3</v>
      </c>
      <c r="E18" s="63">
        <v>6.1952949218720011E-3</v>
      </c>
      <c r="F18" s="63">
        <v>0</v>
      </c>
      <c r="G18" s="63">
        <v>0</v>
      </c>
      <c r="H18" s="63">
        <v>1.9301252671872E-2</v>
      </c>
    </row>
    <row r="19" spans="1:8" ht="30" x14ac:dyDescent="0.25">
      <c r="A19" s="59" t="s">
        <v>29</v>
      </c>
      <c r="B19" s="63">
        <v>1.2244706727500003</v>
      </c>
      <c r="C19" s="63">
        <v>2.13365469E-2</v>
      </c>
      <c r="D19" s="63">
        <v>2.5241490889999999E-2</v>
      </c>
      <c r="E19" s="63">
        <v>0.34300089279000001</v>
      </c>
      <c r="F19" s="63">
        <v>4.7915870670000006E-2</v>
      </c>
      <c r="G19" s="63">
        <v>0</v>
      </c>
      <c r="H19" s="63">
        <v>1.6619654740000003</v>
      </c>
    </row>
    <row r="20" spans="1:8" x14ac:dyDescent="0.25">
      <c r="A20" s="59" t="s">
        <v>9</v>
      </c>
      <c r="B20" s="63">
        <v>9.5756629000000003E-3</v>
      </c>
      <c r="C20" s="63">
        <v>9.5799999999999998E-4</v>
      </c>
      <c r="D20" s="63">
        <v>1.5175718900000005E-3</v>
      </c>
      <c r="E20" s="63">
        <v>1.0233364969999999E-2</v>
      </c>
      <c r="F20" s="63">
        <v>2.9780681800000001E-3</v>
      </c>
      <c r="G20" s="63">
        <v>0</v>
      </c>
      <c r="H20" s="63">
        <v>2.5262667940000001E-2</v>
      </c>
    </row>
    <row r="21" spans="1:8" x14ac:dyDescent="0.25">
      <c r="B21" s="63"/>
      <c r="C21" s="63"/>
      <c r="D21" s="63"/>
      <c r="E21" s="63"/>
      <c r="F21" s="63"/>
      <c r="G21" s="63"/>
      <c r="H21" s="63"/>
    </row>
    <row r="22" spans="1:8" x14ac:dyDescent="0.25">
      <c r="A22" s="68" t="s">
        <v>10</v>
      </c>
      <c r="B22" s="56">
        <v>76.479517188351196</v>
      </c>
      <c r="C22" s="56">
        <v>22.444635071974091</v>
      </c>
      <c r="D22" s="56">
        <v>10.68808006130976</v>
      </c>
      <c r="E22" s="56">
        <v>28.68302554822683</v>
      </c>
      <c r="F22" s="56">
        <v>25.322633459119803</v>
      </c>
      <c r="G22" s="56">
        <v>1.6076026254259215</v>
      </c>
      <c r="H22" s="56">
        <v>165.22549395440765</v>
      </c>
    </row>
    <row r="24" spans="1:8" x14ac:dyDescent="0.25">
      <c r="H24" s="97" t="s">
        <v>224</v>
      </c>
    </row>
  </sheetData>
  <hyperlinks>
    <hyperlink ref="H24" location="Contents!A1" display="To Frontpage"/>
  </hyperlinks>
  <printOptions horizontalCentered="1"/>
  <pageMargins left="0.19685039370078741" right="0.19685039370078741" top="0.74803149606299213" bottom="0.74803149606299213" header="0.31496062992125984" footer="0.31496062992125984"/>
  <pageSetup paperSize="9" scale="65" orientation="landscape" r:id="rId1"/>
  <headerFooter scaleWithDoc="0" alignWithMargins="0">
    <oddFooter>&amp;R&amp;8BRFkredit ECBC Label Template, 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9">
    <pageSetUpPr fitToPage="1"/>
  </sheetPr>
  <dimension ref="A4:L62"/>
  <sheetViews>
    <sheetView zoomScale="85" zoomScaleNormal="85" workbookViewId="0"/>
  </sheetViews>
  <sheetFormatPr defaultRowHeight="15" x14ac:dyDescent="0.25"/>
  <cols>
    <col min="1" max="1" width="26.28515625" style="47" customWidth="1"/>
    <col min="2" max="10" width="14.7109375" style="47" customWidth="1"/>
    <col min="11" max="11" width="10.7109375" style="47" customWidth="1"/>
    <col min="12" max="12" width="11.5703125" style="47" customWidth="1"/>
    <col min="13" max="16384" width="9.140625" style="47"/>
  </cols>
  <sheetData>
    <row r="4" spans="1:12" x14ac:dyDescent="0.25">
      <c r="A4" s="46"/>
      <c r="B4" s="46"/>
      <c r="C4" s="46"/>
      <c r="D4" s="46"/>
      <c r="E4" s="46"/>
      <c r="F4" s="46"/>
      <c r="G4" s="46"/>
      <c r="H4" s="46"/>
      <c r="I4" s="46"/>
      <c r="J4" s="46"/>
      <c r="K4" s="46"/>
      <c r="L4" s="46"/>
    </row>
    <row r="5" spans="1:12" ht="15.75" x14ac:dyDescent="0.25">
      <c r="A5" s="45" t="s">
        <v>226</v>
      </c>
      <c r="B5" s="46"/>
      <c r="C5" s="46"/>
      <c r="D5" s="46"/>
      <c r="E5" s="46"/>
      <c r="F5" s="46"/>
      <c r="G5" s="46"/>
      <c r="H5" s="46"/>
      <c r="I5" s="46"/>
      <c r="J5" s="46"/>
      <c r="K5" s="46"/>
      <c r="L5" s="46"/>
    </row>
    <row r="6" spans="1:12" x14ac:dyDescent="0.25">
      <c r="A6" s="66" t="s">
        <v>119</v>
      </c>
      <c r="B6" s="67"/>
      <c r="C6" s="67"/>
      <c r="D6" s="67"/>
      <c r="E6" s="67"/>
      <c r="F6" s="67"/>
      <c r="G6" s="67"/>
      <c r="H6" s="67"/>
      <c r="I6" s="67"/>
      <c r="J6" s="67"/>
      <c r="K6" s="67"/>
      <c r="L6" s="67"/>
    </row>
    <row r="7" spans="1:12" x14ac:dyDescent="0.25">
      <c r="A7" s="51"/>
      <c r="B7" s="51"/>
      <c r="C7" s="51"/>
      <c r="D7" s="51"/>
      <c r="E7" s="51"/>
      <c r="F7" s="51"/>
      <c r="G7" s="51"/>
      <c r="H7" s="51"/>
      <c r="I7" s="51"/>
      <c r="J7" s="51"/>
      <c r="K7" s="51"/>
      <c r="L7" s="51"/>
    </row>
    <row r="8" spans="1:12" ht="45" x14ac:dyDescent="0.25">
      <c r="A8" s="51"/>
      <c r="B8" s="65" t="s">
        <v>1</v>
      </c>
      <c r="C8" s="65" t="s">
        <v>2</v>
      </c>
      <c r="D8" s="65" t="s">
        <v>3</v>
      </c>
      <c r="E8" s="65" t="s">
        <v>4</v>
      </c>
      <c r="F8" s="65" t="s">
        <v>5</v>
      </c>
      <c r="G8" s="65" t="s">
        <v>6</v>
      </c>
      <c r="H8" s="65" t="s">
        <v>7</v>
      </c>
      <c r="I8" s="65" t="s">
        <v>50</v>
      </c>
      <c r="J8" s="65" t="s">
        <v>8</v>
      </c>
      <c r="K8" s="65" t="s">
        <v>9</v>
      </c>
      <c r="L8" s="100" t="s">
        <v>10</v>
      </c>
    </row>
    <row r="9" spans="1:12" x14ac:dyDescent="0.25">
      <c r="A9" s="101" t="s">
        <v>35</v>
      </c>
      <c r="B9" s="63">
        <v>0</v>
      </c>
      <c r="C9" s="63">
        <v>0</v>
      </c>
      <c r="D9" s="63">
        <v>0</v>
      </c>
      <c r="E9" s="63">
        <v>0</v>
      </c>
      <c r="F9" s="63">
        <v>0</v>
      </c>
      <c r="G9" s="63">
        <v>0</v>
      </c>
      <c r="H9" s="63">
        <v>0</v>
      </c>
      <c r="I9" s="63">
        <v>0</v>
      </c>
      <c r="J9" s="63">
        <v>0</v>
      </c>
      <c r="K9" s="63">
        <v>0</v>
      </c>
      <c r="L9" s="63">
        <v>0</v>
      </c>
    </row>
    <row r="10" spans="1:12" x14ac:dyDescent="0.25">
      <c r="A10" s="101" t="s">
        <v>216</v>
      </c>
      <c r="B10" s="63">
        <v>4.5487165943000001</v>
      </c>
      <c r="C10" s="63">
        <v>0.16444544338000003</v>
      </c>
      <c r="D10" s="63">
        <v>0</v>
      </c>
      <c r="E10" s="63">
        <v>0.84281123155999993</v>
      </c>
      <c r="F10" s="63">
        <v>1.18072831415</v>
      </c>
      <c r="G10" s="63">
        <v>0</v>
      </c>
      <c r="H10" s="63">
        <v>0.294985</v>
      </c>
      <c r="I10" s="63">
        <v>1.642E-3</v>
      </c>
      <c r="J10" s="63">
        <v>2.0163E-2</v>
      </c>
      <c r="K10" s="63">
        <v>2.1840000000000002E-3</v>
      </c>
      <c r="L10" s="63">
        <v>7.0556755833899993</v>
      </c>
    </row>
    <row r="11" spans="1:12" ht="30" customHeight="1" x14ac:dyDescent="0.25">
      <c r="A11" s="124" t="s">
        <v>220</v>
      </c>
      <c r="B11" s="63">
        <v>36.337512805057926</v>
      </c>
      <c r="C11" s="63">
        <v>2.1565995720836817</v>
      </c>
      <c r="D11" s="63">
        <v>5.0146746319999998E-2</v>
      </c>
      <c r="E11" s="63">
        <v>3.8255641227999995</v>
      </c>
      <c r="F11" s="63">
        <v>11.212974867575925</v>
      </c>
      <c r="G11" s="63">
        <v>0.41559308982000004</v>
      </c>
      <c r="H11" s="63">
        <v>14.415392731633704</v>
      </c>
      <c r="I11" s="63">
        <v>6.6838900300000004E-3</v>
      </c>
      <c r="J11" s="63">
        <v>0.41891311015999999</v>
      </c>
      <c r="K11" s="63">
        <v>1.2071238160000001E-2</v>
      </c>
      <c r="L11" s="63">
        <v>68.851452173641249</v>
      </c>
    </row>
    <row r="12" spans="1:12" x14ac:dyDescent="0.25">
      <c r="A12" s="128" t="s">
        <v>239</v>
      </c>
      <c r="B12" s="63">
        <v>19.564531646140995</v>
      </c>
      <c r="C12" s="63">
        <v>1.2606901800708552</v>
      </c>
      <c r="D12" s="63">
        <v>8.2942999999999992E-3</v>
      </c>
      <c r="E12" s="63">
        <v>0.17516861868</v>
      </c>
      <c r="F12" s="63">
        <v>4.4158729060659239</v>
      </c>
      <c r="G12" s="63">
        <v>0.32599634205</v>
      </c>
      <c r="H12" s="63">
        <v>4.7161905694909763</v>
      </c>
      <c r="I12" s="63">
        <v>6.6838900300000004E-3</v>
      </c>
      <c r="J12" s="63">
        <v>0.38519540000999997</v>
      </c>
      <c r="K12" s="63">
        <v>1.0513262000000001E-2</v>
      </c>
      <c r="L12" s="63">
        <v>30.869137114538756</v>
      </c>
    </row>
    <row r="13" spans="1:12" x14ac:dyDescent="0.25">
      <c r="A13" s="128" t="s">
        <v>240</v>
      </c>
      <c r="B13" s="63">
        <v>9.9170086474636943</v>
      </c>
      <c r="C13" s="63">
        <v>0.52176862984811434</v>
      </c>
      <c r="D13" s="63">
        <v>4.1565656860000001E-2</v>
      </c>
      <c r="E13" s="63">
        <v>0.30879627001000004</v>
      </c>
      <c r="F13" s="63">
        <v>2.3543816078200019</v>
      </c>
      <c r="G13" s="63">
        <v>8.6407414049999992E-2</v>
      </c>
      <c r="H13" s="63">
        <v>3.6098623344299994</v>
      </c>
      <c r="I13" s="63">
        <v>0</v>
      </c>
      <c r="J13" s="63">
        <v>1.2924754869999999E-2</v>
      </c>
      <c r="K13" s="63">
        <v>0</v>
      </c>
      <c r="L13" s="63">
        <v>16.852715315351809</v>
      </c>
    </row>
    <row r="14" spans="1:12" x14ac:dyDescent="0.25">
      <c r="A14" s="129" t="s">
        <v>218</v>
      </c>
      <c r="B14" s="63">
        <v>6.0422452961732418</v>
      </c>
      <c r="C14" s="63">
        <v>0.343189603424712</v>
      </c>
      <c r="D14" s="63">
        <v>0</v>
      </c>
      <c r="E14" s="63">
        <v>1.59287176872</v>
      </c>
      <c r="F14" s="63">
        <v>3.7836377444799996</v>
      </c>
      <c r="G14" s="63">
        <v>3.1893337200000001E-3</v>
      </c>
      <c r="H14" s="63">
        <v>3.9632439710827279</v>
      </c>
      <c r="I14" s="63">
        <v>0</v>
      </c>
      <c r="J14" s="63">
        <v>2.0792955280000001E-2</v>
      </c>
      <c r="K14" s="63">
        <v>1.55797616E-3</v>
      </c>
      <c r="L14" s="63">
        <v>15.750728649040681</v>
      </c>
    </row>
    <row r="15" spans="1:12" x14ac:dyDescent="0.25">
      <c r="A15" s="129" t="s">
        <v>219</v>
      </c>
      <c r="B15" s="63">
        <v>0.81372721527999992</v>
      </c>
      <c r="C15" s="63">
        <v>3.0951158740000005E-2</v>
      </c>
      <c r="D15" s="63">
        <v>2.8678946000000003E-4</v>
      </c>
      <c r="E15" s="63">
        <v>1.7487274653899996</v>
      </c>
      <c r="F15" s="63">
        <v>0.65908260921000006</v>
      </c>
      <c r="G15" s="63">
        <v>0</v>
      </c>
      <c r="H15" s="63">
        <v>2.1260958566300006</v>
      </c>
      <c r="I15" s="63">
        <v>0</v>
      </c>
      <c r="J15" s="63">
        <v>0</v>
      </c>
      <c r="K15" s="63">
        <v>0</v>
      </c>
      <c r="L15" s="63">
        <v>5.37887109471</v>
      </c>
    </row>
    <row r="16" spans="1:12" x14ac:dyDescent="0.25">
      <c r="A16" s="101" t="s">
        <v>36</v>
      </c>
      <c r="B16" s="63">
        <v>0</v>
      </c>
      <c r="C16" s="63">
        <v>0</v>
      </c>
      <c r="D16" s="63">
        <v>0</v>
      </c>
      <c r="E16" s="63">
        <v>0</v>
      </c>
      <c r="F16" s="63">
        <v>0</v>
      </c>
      <c r="G16" s="63">
        <v>0</v>
      </c>
      <c r="H16" s="63">
        <v>0</v>
      </c>
      <c r="I16" s="63">
        <v>0</v>
      </c>
      <c r="J16" s="63">
        <v>0</v>
      </c>
      <c r="K16" s="63">
        <v>0</v>
      </c>
      <c r="L16" s="63">
        <v>0</v>
      </c>
    </row>
    <row r="17" spans="1:12" x14ac:dyDescent="0.25">
      <c r="A17" s="101" t="s">
        <v>37</v>
      </c>
      <c r="B17" s="63">
        <v>0</v>
      </c>
      <c r="C17" s="63">
        <v>0</v>
      </c>
      <c r="D17" s="63">
        <v>0</v>
      </c>
      <c r="E17" s="63">
        <v>0</v>
      </c>
      <c r="F17" s="63">
        <v>0</v>
      </c>
      <c r="G17" s="63">
        <v>0</v>
      </c>
      <c r="H17" s="63">
        <v>0</v>
      </c>
      <c r="I17" s="63">
        <v>0</v>
      </c>
      <c r="J17" s="63">
        <v>0</v>
      </c>
      <c r="K17" s="63">
        <v>0</v>
      </c>
      <c r="L17" s="63">
        <v>0</v>
      </c>
    </row>
    <row r="18" spans="1:12" x14ac:dyDescent="0.25">
      <c r="A18" s="47" t="s">
        <v>38</v>
      </c>
      <c r="B18" s="63">
        <v>5.8928963374399999</v>
      </c>
      <c r="C18" s="63">
        <v>0.40057989339</v>
      </c>
      <c r="D18" s="63">
        <v>0</v>
      </c>
      <c r="E18" s="63">
        <v>0.114454</v>
      </c>
      <c r="F18" s="63">
        <v>0.20750331296999999</v>
      </c>
      <c r="G18" s="63">
        <v>8.1659999999999996E-2</v>
      </c>
      <c r="H18" s="63">
        <v>0.6067262728199998</v>
      </c>
      <c r="I18" s="63">
        <v>0</v>
      </c>
      <c r="J18" s="63">
        <v>2.1159999999999998E-3</v>
      </c>
      <c r="K18" s="63">
        <v>0</v>
      </c>
      <c r="L18" s="63">
        <v>7.3059358166199999</v>
      </c>
    </row>
    <row r="19" spans="1:12" x14ac:dyDescent="0.25">
      <c r="A19" s="47" t="s">
        <v>9</v>
      </c>
      <c r="B19" s="63">
        <v>0</v>
      </c>
      <c r="C19" s="63">
        <v>0</v>
      </c>
      <c r="D19" s="63">
        <v>0</v>
      </c>
      <c r="E19" s="63">
        <v>0</v>
      </c>
      <c r="F19" s="63">
        <v>0</v>
      </c>
      <c r="G19" s="63">
        <v>0</v>
      </c>
      <c r="H19" s="63">
        <v>0</v>
      </c>
      <c r="I19" s="63">
        <v>0</v>
      </c>
      <c r="J19" s="63">
        <v>0</v>
      </c>
      <c r="K19" s="63">
        <v>0</v>
      </c>
      <c r="L19" s="63">
        <v>0</v>
      </c>
    </row>
    <row r="20" spans="1:12" x14ac:dyDescent="0.25">
      <c r="A20" s="68" t="s">
        <v>10</v>
      </c>
      <c r="B20" s="56">
        <v>46.779125736797923</v>
      </c>
      <c r="C20" s="56">
        <v>2.7216249088536815</v>
      </c>
      <c r="D20" s="56">
        <v>5.0146746319999998E-2</v>
      </c>
      <c r="E20" s="56">
        <v>4.7828293543599996</v>
      </c>
      <c r="F20" s="56">
        <v>12.601206494695925</v>
      </c>
      <c r="G20" s="56">
        <v>0.49725308982000005</v>
      </c>
      <c r="H20" s="56">
        <v>15.317104004453704</v>
      </c>
      <c r="I20" s="56">
        <v>8.3258900299999997E-3</v>
      </c>
      <c r="J20" s="56">
        <v>0.44119211015999998</v>
      </c>
      <c r="K20" s="56">
        <v>1.4255238160000001E-2</v>
      </c>
      <c r="L20" s="56">
        <v>83.213063573651255</v>
      </c>
    </row>
    <row r="21" spans="1:12" x14ac:dyDescent="0.25">
      <c r="A21" s="69" t="s">
        <v>39</v>
      </c>
    </row>
    <row r="25" spans="1:12" ht="15.75" x14ac:dyDescent="0.25">
      <c r="A25" s="45" t="s">
        <v>227</v>
      </c>
      <c r="B25" s="46"/>
      <c r="C25" s="46"/>
      <c r="D25" s="46"/>
      <c r="E25" s="46"/>
      <c r="F25" s="46"/>
      <c r="G25" s="46"/>
      <c r="H25" s="46"/>
      <c r="I25" s="46"/>
      <c r="J25" s="46"/>
      <c r="K25" s="46"/>
      <c r="L25" s="46"/>
    </row>
    <row r="26" spans="1:12" x14ac:dyDescent="0.25">
      <c r="A26" s="66" t="s">
        <v>120</v>
      </c>
      <c r="B26" s="67"/>
      <c r="C26" s="67"/>
      <c r="D26" s="67"/>
      <c r="E26" s="67"/>
      <c r="F26" s="67"/>
      <c r="G26" s="67"/>
      <c r="H26" s="67"/>
      <c r="I26" s="67"/>
      <c r="J26" s="67"/>
      <c r="K26" s="67"/>
      <c r="L26" s="67"/>
    </row>
    <row r="27" spans="1:12" x14ac:dyDescent="0.25">
      <c r="A27" s="51"/>
      <c r="B27" s="51"/>
      <c r="C27" s="51"/>
      <c r="D27" s="51"/>
      <c r="E27" s="51"/>
      <c r="F27" s="51"/>
      <c r="G27" s="51"/>
      <c r="H27" s="51"/>
      <c r="I27" s="51"/>
      <c r="J27" s="51"/>
      <c r="K27" s="51"/>
      <c r="L27" s="51"/>
    </row>
    <row r="28" spans="1:12" ht="45" x14ac:dyDescent="0.25">
      <c r="A28" s="51"/>
      <c r="B28" s="65" t="s">
        <v>1</v>
      </c>
      <c r="C28" s="65" t="s">
        <v>2</v>
      </c>
      <c r="D28" s="65" t="s">
        <v>3</v>
      </c>
      <c r="E28" s="65" t="s">
        <v>4</v>
      </c>
      <c r="F28" s="65" t="s">
        <v>5</v>
      </c>
      <c r="G28" s="65" t="s">
        <v>6</v>
      </c>
      <c r="H28" s="65" t="s">
        <v>7</v>
      </c>
      <c r="I28" s="65" t="s">
        <v>50</v>
      </c>
      <c r="J28" s="65" t="s">
        <v>8</v>
      </c>
      <c r="K28" s="65" t="s">
        <v>9</v>
      </c>
      <c r="L28" s="100" t="s">
        <v>10</v>
      </c>
    </row>
    <row r="29" spans="1:12" x14ac:dyDescent="0.25">
      <c r="A29" s="101" t="s">
        <v>35</v>
      </c>
      <c r="B29" s="63">
        <v>0</v>
      </c>
      <c r="C29" s="63">
        <v>0</v>
      </c>
      <c r="D29" s="63">
        <v>0</v>
      </c>
      <c r="E29" s="63">
        <v>0</v>
      </c>
      <c r="F29" s="63">
        <v>0</v>
      </c>
      <c r="G29" s="63">
        <v>0</v>
      </c>
      <c r="H29" s="63">
        <v>0</v>
      </c>
      <c r="I29" s="63">
        <v>0</v>
      </c>
      <c r="J29" s="63">
        <v>0</v>
      </c>
      <c r="K29" s="63">
        <v>0</v>
      </c>
      <c r="L29" s="63">
        <v>0</v>
      </c>
    </row>
    <row r="30" spans="1:12" x14ac:dyDescent="0.25">
      <c r="A30" s="101" t="s">
        <v>216</v>
      </c>
      <c r="B30" s="63">
        <v>14.510095295959983</v>
      </c>
      <c r="C30" s="63">
        <v>0.68256252979999987</v>
      </c>
      <c r="D30" s="63">
        <v>12.233681681640004</v>
      </c>
      <c r="E30" s="63">
        <v>3.6766693578300007</v>
      </c>
      <c r="F30" s="63">
        <v>1.2614077305200002</v>
      </c>
      <c r="G30" s="63">
        <v>4.3527607060000001E-2</v>
      </c>
      <c r="H30" s="63">
        <v>1.1297514340200001</v>
      </c>
      <c r="I30" s="63">
        <v>6.9576496199999999E-3</v>
      </c>
      <c r="J30" s="63">
        <v>0.77347710148000004</v>
      </c>
      <c r="K30" s="63">
        <v>8.1583111399999991E-3</v>
      </c>
      <c r="L30" s="63">
        <v>34.326288699069984</v>
      </c>
    </row>
    <row r="31" spans="1:12" ht="30" x14ac:dyDescent="0.25">
      <c r="A31" s="124" t="s">
        <v>220</v>
      </c>
      <c r="B31" s="63">
        <v>19.576779949958226</v>
      </c>
      <c r="C31" s="63">
        <v>1.0408296438573321</v>
      </c>
      <c r="D31" s="63">
        <v>18.551644894560003</v>
      </c>
      <c r="E31" s="63">
        <v>0.67330712563999995</v>
      </c>
      <c r="F31" s="63">
        <v>2.2167807960831167</v>
      </c>
      <c r="G31" s="63">
        <v>0.90397078855843405</v>
      </c>
      <c r="H31" s="63">
        <v>3.5152501270574978</v>
      </c>
      <c r="I31" s="63">
        <v>4.0177130218719999E-3</v>
      </c>
      <c r="J31" s="63">
        <v>0.44729626236000003</v>
      </c>
      <c r="K31" s="63">
        <v>2.8491186399999999E-3</v>
      </c>
      <c r="L31" s="63">
        <v>46.932726419736476</v>
      </c>
    </row>
    <row r="32" spans="1:12" x14ac:dyDescent="0.25">
      <c r="A32" s="128" t="s">
        <v>239</v>
      </c>
      <c r="B32" s="63">
        <v>9.4204650673831605</v>
      </c>
      <c r="C32" s="63">
        <v>0.52345654550167997</v>
      </c>
      <c r="D32" s="63">
        <v>0.38252916663999997</v>
      </c>
      <c r="E32" s="63">
        <v>0.14040252109999998</v>
      </c>
      <c r="F32" s="63">
        <v>0.7925274956631162</v>
      </c>
      <c r="G32" s="63">
        <v>0.74194244981843394</v>
      </c>
      <c r="H32" s="63">
        <v>2.097863142013352</v>
      </c>
      <c r="I32" s="63">
        <v>4.0177130218719999E-3</v>
      </c>
      <c r="J32" s="63">
        <v>0.26150735987000001</v>
      </c>
      <c r="K32" s="63">
        <v>2.2027867400000001E-3</v>
      </c>
      <c r="L32" s="63">
        <v>14.366914247751616</v>
      </c>
    </row>
    <row r="33" spans="1:12" x14ac:dyDescent="0.25">
      <c r="A33" s="128" t="s">
        <v>240</v>
      </c>
      <c r="B33" s="63">
        <v>5.3648556211663037</v>
      </c>
      <c r="C33" s="63">
        <v>0.27621055678565209</v>
      </c>
      <c r="D33" s="63">
        <v>0.29390809963000003</v>
      </c>
      <c r="E33" s="63">
        <v>5.9079675420000005E-2</v>
      </c>
      <c r="F33" s="63">
        <v>0.40203839450000006</v>
      </c>
      <c r="G33" s="63">
        <v>1.8055385280000003E-2</v>
      </c>
      <c r="H33" s="63">
        <v>0.58563758135999999</v>
      </c>
      <c r="I33" s="63">
        <v>0</v>
      </c>
      <c r="J33" s="63">
        <v>4.2295544159999997E-2</v>
      </c>
      <c r="K33" s="63">
        <v>3.9208865999999998E-4</v>
      </c>
      <c r="L33" s="63">
        <v>7.042472946961956</v>
      </c>
    </row>
    <row r="34" spans="1:12" x14ac:dyDescent="0.25">
      <c r="A34" s="129" t="s">
        <v>218</v>
      </c>
      <c r="B34" s="63">
        <v>4.2185820627287622</v>
      </c>
      <c r="C34" s="63">
        <v>0.21497953216000015</v>
      </c>
      <c r="D34" s="63">
        <v>17.626237975830001</v>
      </c>
      <c r="E34" s="63">
        <v>0.25878480382999997</v>
      </c>
      <c r="F34" s="63">
        <v>0.8546532387300001</v>
      </c>
      <c r="G34" s="63">
        <v>0.10517636185</v>
      </c>
      <c r="H34" s="63">
        <v>0.61818145288414605</v>
      </c>
      <c r="I34" s="63">
        <v>0</v>
      </c>
      <c r="J34" s="63">
        <v>0.12476323788000003</v>
      </c>
      <c r="K34" s="63">
        <v>2.5424323999999999E-4</v>
      </c>
      <c r="L34" s="63">
        <v>24.021612909132909</v>
      </c>
    </row>
    <row r="35" spans="1:12" x14ac:dyDescent="0.25">
      <c r="A35" s="129" t="s">
        <v>219</v>
      </c>
      <c r="B35" s="63">
        <v>0.57287719867999909</v>
      </c>
      <c r="C35" s="63">
        <v>2.6183009409999999E-2</v>
      </c>
      <c r="D35" s="63">
        <v>0.24896965245999994</v>
      </c>
      <c r="E35" s="63">
        <v>0.21504012528999999</v>
      </c>
      <c r="F35" s="63">
        <v>0.16756166718999999</v>
      </c>
      <c r="G35" s="63">
        <v>3.879659161E-2</v>
      </c>
      <c r="H35" s="63">
        <v>0.21356795079999999</v>
      </c>
      <c r="I35" s="63">
        <v>0</v>
      </c>
      <c r="J35" s="63">
        <v>1.8730120449999998E-2</v>
      </c>
      <c r="K35" s="63">
        <v>0</v>
      </c>
      <c r="L35" s="63">
        <v>1.5017263158899987</v>
      </c>
    </row>
    <row r="36" spans="1:12" x14ac:dyDescent="0.25">
      <c r="A36" s="101" t="s">
        <v>36</v>
      </c>
      <c r="B36" s="63">
        <v>0</v>
      </c>
      <c r="C36" s="63">
        <v>0</v>
      </c>
      <c r="D36" s="63">
        <v>0</v>
      </c>
      <c r="E36" s="63">
        <v>0</v>
      </c>
      <c r="F36" s="63">
        <v>0</v>
      </c>
      <c r="G36" s="63">
        <v>0</v>
      </c>
      <c r="H36" s="63">
        <v>0</v>
      </c>
      <c r="I36" s="63">
        <v>0</v>
      </c>
      <c r="J36" s="63">
        <v>0</v>
      </c>
      <c r="K36" s="63">
        <v>0</v>
      </c>
      <c r="L36" s="63">
        <v>0</v>
      </c>
    </row>
    <row r="37" spans="1:12" x14ac:dyDescent="0.25">
      <c r="A37" s="101" t="s">
        <v>37</v>
      </c>
      <c r="B37" s="63">
        <v>0</v>
      </c>
      <c r="C37" s="63">
        <v>0</v>
      </c>
      <c r="D37" s="63">
        <v>0</v>
      </c>
      <c r="E37" s="63">
        <v>0</v>
      </c>
      <c r="F37" s="63">
        <v>0</v>
      </c>
      <c r="G37" s="63">
        <v>0</v>
      </c>
      <c r="H37" s="63">
        <v>0</v>
      </c>
      <c r="I37" s="63">
        <v>0</v>
      </c>
      <c r="J37" s="63">
        <v>0</v>
      </c>
      <c r="K37" s="63">
        <v>0</v>
      </c>
      <c r="L37" s="63">
        <v>0</v>
      </c>
    </row>
    <row r="38" spans="1:12" x14ac:dyDescent="0.25">
      <c r="A38" s="47" t="s">
        <v>38</v>
      </c>
      <c r="B38" s="63">
        <v>0.68508466715000049</v>
      </c>
      <c r="C38" s="63">
        <v>2.0834593779999997E-2</v>
      </c>
      <c r="D38" s="63">
        <v>4.7983348700000004E-3</v>
      </c>
      <c r="E38" s="63">
        <v>0</v>
      </c>
      <c r="F38" s="63">
        <v>1.1412942470000001E-2</v>
      </c>
      <c r="G38" s="63">
        <v>0</v>
      </c>
      <c r="H38" s="63">
        <v>3.1284723680000001E-2</v>
      </c>
      <c r="I38" s="63">
        <v>0</v>
      </c>
      <c r="J38" s="63">
        <v>0</v>
      </c>
      <c r="K38" s="63">
        <v>0</v>
      </c>
      <c r="L38" s="63">
        <v>0.75341526195000053</v>
      </c>
    </row>
    <row r="39" spans="1:12" x14ac:dyDescent="0.25">
      <c r="A39" s="47" t="s">
        <v>9</v>
      </c>
      <c r="B39" s="63">
        <v>0</v>
      </c>
      <c r="C39" s="63">
        <v>0</v>
      </c>
      <c r="D39" s="63">
        <v>0</v>
      </c>
      <c r="E39" s="63">
        <v>0</v>
      </c>
      <c r="F39" s="63">
        <v>0</v>
      </c>
      <c r="G39" s="63">
        <v>0</v>
      </c>
      <c r="H39" s="63">
        <v>0</v>
      </c>
      <c r="I39" s="63">
        <v>0</v>
      </c>
      <c r="J39" s="63">
        <v>0</v>
      </c>
      <c r="K39" s="63">
        <v>0</v>
      </c>
      <c r="L39" s="63">
        <v>0</v>
      </c>
    </row>
    <row r="40" spans="1:12" x14ac:dyDescent="0.25">
      <c r="A40" s="68" t="s">
        <v>10</v>
      </c>
      <c r="B40" s="56">
        <v>34.771959913068208</v>
      </c>
      <c r="C40" s="56">
        <v>1.7442267674373322</v>
      </c>
      <c r="D40" s="56">
        <v>30.790124911070006</v>
      </c>
      <c r="E40" s="56">
        <v>4.3499764834700008</v>
      </c>
      <c r="F40" s="56">
        <v>3.4896014690731167</v>
      </c>
      <c r="G40" s="56">
        <v>0.94749839561843407</v>
      </c>
      <c r="H40" s="56">
        <v>4.6762862847574977</v>
      </c>
      <c r="I40" s="56">
        <v>1.0975362641871999E-2</v>
      </c>
      <c r="J40" s="56">
        <v>1.22077336384</v>
      </c>
      <c r="K40" s="56">
        <v>1.1007429779999999E-2</v>
      </c>
      <c r="L40" s="56">
        <v>82.01243038075647</v>
      </c>
    </row>
    <row r="45" spans="1:12" ht="15.75" x14ac:dyDescent="0.25">
      <c r="A45" s="45" t="s">
        <v>228</v>
      </c>
      <c r="B45" s="46"/>
      <c r="C45" s="46"/>
      <c r="D45" s="46"/>
      <c r="E45" s="46"/>
      <c r="F45" s="46"/>
      <c r="G45" s="46"/>
      <c r="H45" s="46"/>
      <c r="I45" s="46"/>
      <c r="J45" s="46"/>
      <c r="K45" s="46"/>
      <c r="L45" s="46"/>
    </row>
    <row r="46" spans="1:12" x14ac:dyDescent="0.25">
      <c r="A46" s="66" t="s">
        <v>121</v>
      </c>
      <c r="B46" s="67"/>
      <c r="C46" s="67"/>
      <c r="D46" s="67"/>
      <c r="E46" s="67"/>
      <c r="F46" s="67"/>
      <c r="G46" s="67"/>
      <c r="H46" s="67"/>
      <c r="I46" s="67"/>
      <c r="J46" s="67"/>
      <c r="K46" s="67"/>
      <c r="L46" s="67"/>
    </row>
    <row r="47" spans="1:12" x14ac:dyDescent="0.25">
      <c r="A47" s="51"/>
      <c r="B47" s="51"/>
      <c r="C47" s="51"/>
      <c r="D47" s="51"/>
      <c r="E47" s="51"/>
      <c r="F47" s="51"/>
      <c r="G47" s="51"/>
      <c r="H47" s="51"/>
      <c r="I47" s="51"/>
      <c r="J47" s="51"/>
      <c r="K47" s="51"/>
      <c r="L47" s="51"/>
    </row>
    <row r="48" spans="1:12" ht="45" x14ac:dyDescent="0.25">
      <c r="A48" s="51"/>
      <c r="B48" s="65" t="s">
        <v>1</v>
      </c>
      <c r="C48" s="65" t="s">
        <v>2</v>
      </c>
      <c r="D48" s="65" t="s">
        <v>3</v>
      </c>
      <c r="E48" s="65" t="s">
        <v>4</v>
      </c>
      <c r="F48" s="65" t="s">
        <v>5</v>
      </c>
      <c r="G48" s="65" t="s">
        <v>6</v>
      </c>
      <c r="H48" s="65" t="s">
        <v>7</v>
      </c>
      <c r="I48" s="65" t="s">
        <v>50</v>
      </c>
      <c r="J48" s="65" t="s">
        <v>8</v>
      </c>
      <c r="K48" s="65" t="s">
        <v>9</v>
      </c>
      <c r="L48" s="100" t="s">
        <v>10</v>
      </c>
    </row>
    <row r="49" spans="1:12" x14ac:dyDescent="0.25">
      <c r="A49" s="101" t="s">
        <v>35</v>
      </c>
      <c r="B49" s="63">
        <v>0</v>
      </c>
      <c r="C49" s="63">
        <v>0</v>
      </c>
      <c r="D49" s="63">
        <v>0</v>
      </c>
      <c r="E49" s="63">
        <v>0</v>
      </c>
      <c r="F49" s="63">
        <v>0</v>
      </c>
      <c r="G49" s="63">
        <v>0</v>
      </c>
      <c r="H49" s="63">
        <v>0</v>
      </c>
      <c r="I49" s="63">
        <v>0</v>
      </c>
      <c r="J49" s="63">
        <v>0</v>
      </c>
      <c r="K49" s="63">
        <v>0</v>
      </c>
      <c r="L49" s="63">
        <v>0</v>
      </c>
    </row>
    <row r="50" spans="1:12" x14ac:dyDescent="0.25">
      <c r="A50" s="101" t="s">
        <v>216</v>
      </c>
      <c r="B50" s="63">
        <v>19.058811890259982</v>
      </c>
      <c r="C50" s="63">
        <v>0.84700797317999987</v>
      </c>
      <c r="D50" s="63">
        <v>12.233681681640004</v>
      </c>
      <c r="E50" s="63">
        <v>4.5194805893900005</v>
      </c>
      <c r="F50" s="63">
        <v>2.4421360446700002</v>
      </c>
      <c r="G50" s="63">
        <v>4.3527607060000001E-2</v>
      </c>
      <c r="H50" s="63">
        <v>1.4247364340200002</v>
      </c>
      <c r="I50" s="63">
        <v>8.5996496200000001E-3</v>
      </c>
      <c r="J50" s="63">
        <v>0.79364010148000008</v>
      </c>
      <c r="K50" s="63">
        <v>1.0342311139999999E-2</v>
      </c>
      <c r="L50" s="63">
        <v>41.381964282459982</v>
      </c>
    </row>
    <row r="51" spans="1:12" ht="30" x14ac:dyDescent="0.25">
      <c r="A51" s="124" t="s">
        <v>220</v>
      </c>
      <c r="B51" s="63">
        <v>55.914292755016149</v>
      </c>
      <c r="C51" s="63">
        <v>3.197429215941014</v>
      </c>
      <c r="D51" s="63">
        <v>18.601791640880002</v>
      </c>
      <c r="E51" s="63">
        <v>4.4988712484399995</v>
      </c>
      <c r="F51" s="63">
        <v>13.429755663659041</v>
      </c>
      <c r="G51" s="63">
        <v>1.319563878378434</v>
      </c>
      <c r="H51" s="63">
        <v>17.930642858691201</v>
      </c>
      <c r="I51" s="63">
        <v>1.0701603051872E-2</v>
      </c>
      <c r="J51" s="63">
        <v>0.86620937251999996</v>
      </c>
      <c r="K51" s="63">
        <v>1.4920356800000001E-2</v>
      </c>
      <c r="L51" s="63">
        <v>115.78417859337773</v>
      </c>
    </row>
    <row r="52" spans="1:12" x14ac:dyDescent="0.25">
      <c r="A52" s="128" t="s">
        <v>239</v>
      </c>
      <c r="B52" s="63">
        <v>28.984996713524154</v>
      </c>
      <c r="C52" s="63">
        <v>1.7841467255725352</v>
      </c>
      <c r="D52" s="63">
        <v>0.39082346663999995</v>
      </c>
      <c r="E52" s="63">
        <v>0.31557113977999995</v>
      </c>
      <c r="F52" s="63">
        <v>5.2084004017290404</v>
      </c>
      <c r="G52" s="63">
        <v>1.067938791868434</v>
      </c>
      <c r="H52" s="63">
        <v>6.8140537115043287</v>
      </c>
      <c r="I52" s="63">
        <v>1.0701603051872E-2</v>
      </c>
      <c r="J52" s="63">
        <v>0.64670275987999992</v>
      </c>
      <c r="K52" s="63">
        <v>1.2716048740000001E-2</v>
      </c>
      <c r="L52" s="63">
        <v>45.236051362290368</v>
      </c>
    </row>
    <row r="53" spans="1:12" x14ac:dyDescent="0.25">
      <c r="A53" s="128" t="s">
        <v>240</v>
      </c>
      <c r="B53" s="63">
        <v>15.281864268629999</v>
      </c>
      <c r="C53" s="63">
        <v>0.79797918663376644</v>
      </c>
      <c r="D53" s="63">
        <v>0.33547375649000005</v>
      </c>
      <c r="E53" s="63">
        <v>0.36787594543000002</v>
      </c>
      <c r="F53" s="63">
        <v>2.7564200023200018</v>
      </c>
      <c r="G53" s="63">
        <v>0.10446279932999999</v>
      </c>
      <c r="H53" s="63">
        <v>4.1954999157899993</v>
      </c>
      <c r="I53" s="63">
        <v>0</v>
      </c>
      <c r="J53" s="63">
        <v>5.5220299029999996E-2</v>
      </c>
      <c r="K53" s="63">
        <v>3.9208865999999998E-4</v>
      </c>
      <c r="L53" s="63">
        <v>23.895188262313766</v>
      </c>
    </row>
    <row r="54" spans="1:12" x14ac:dyDescent="0.25">
      <c r="A54" s="129" t="s">
        <v>218</v>
      </c>
      <c r="B54" s="63">
        <v>10.260827358902004</v>
      </c>
      <c r="C54" s="63">
        <v>0.55816913558471215</v>
      </c>
      <c r="D54" s="63">
        <v>17.626237975830001</v>
      </c>
      <c r="E54" s="63">
        <v>1.85165657255</v>
      </c>
      <c r="F54" s="63">
        <v>4.6382909832100001</v>
      </c>
      <c r="G54" s="63">
        <v>0.10836569557</v>
      </c>
      <c r="H54" s="63">
        <v>4.5814254239668735</v>
      </c>
      <c r="I54" s="63">
        <v>0</v>
      </c>
      <c r="J54" s="63">
        <v>0.14555619316000004</v>
      </c>
      <c r="K54" s="63">
        <v>1.8122194E-3</v>
      </c>
      <c r="L54" s="63">
        <v>39.772341558173594</v>
      </c>
    </row>
    <row r="55" spans="1:12" x14ac:dyDescent="0.25">
      <c r="A55" s="129" t="s">
        <v>219</v>
      </c>
      <c r="B55" s="63">
        <v>1.3866044139599989</v>
      </c>
      <c r="C55" s="63">
        <v>5.7134168150000005E-2</v>
      </c>
      <c r="D55" s="63">
        <v>0.24925644191999993</v>
      </c>
      <c r="E55" s="63">
        <v>1.9637675906799996</v>
      </c>
      <c r="F55" s="63">
        <v>0.82664427640000004</v>
      </c>
      <c r="G55" s="63">
        <v>3.879659161E-2</v>
      </c>
      <c r="H55" s="63">
        <v>2.3396638074300005</v>
      </c>
      <c r="I55" s="63">
        <v>0</v>
      </c>
      <c r="J55" s="63">
        <v>1.8730120449999998E-2</v>
      </c>
      <c r="K55" s="63">
        <v>0</v>
      </c>
      <c r="L55" s="63">
        <v>6.8805974105999983</v>
      </c>
    </row>
    <row r="56" spans="1:12" x14ac:dyDescent="0.25">
      <c r="A56" s="101" t="s">
        <v>36</v>
      </c>
      <c r="B56" s="63">
        <v>0</v>
      </c>
      <c r="C56" s="63">
        <v>0</v>
      </c>
      <c r="D56" s="63">
        <v>0</v>
      </c>
      <c r="E56" s="63">
        <v>0</v>
      </c>
      <c r="F56" s="63">
        <v>0</v>
      </c>
      <c r="G56" s="63">
        <v>0</v>
      </c>
      <c r="H56" s="63">
        <v>0</v>
      </c>
      <c r="I56" s="63">
        <v>0</v>
      </c>
      <c r="J56" s="63">
        <v>0</v>
      </c>
      <c r="K56" s="63">
        <v>0</v>
      </c>
      <c r="L56" s="63">
        <v>0</v>
      </c>
    </row>
    <row r="57" spans="1:12" x14ac:dyDescent="0.25">
      <c r="A57" s="47" t="s">
        <v>37</v>
      </c>
      <c r="B57" s="63">
        <v>0</v>
      </c>
      <c r="C57" s="63">
        <v>0</v>
      </c>
      <c r="D57" s="63">
        <v>0</v>
      </c>
      <c r="E57" s="63">
        <v>0</v>
      </c>
      <c r="F57" s="63">
        <v>0</v>
      </c>
      <c r="G57" s="63">
        <v>0</v>
      </c>
      <c r="H57" s="63">
        <v>0</v>
      </c>
      <c r="I57" s="63">
        <v>0</v>
      </c>
      <c r="J57" s="63">
        <v>0</v>
      </c>
      <c r="K57" s="63">
        <v>0</v>
      </c>
      <c r="L57" s="63">
        <v>0</v>
      </c>
    </row>
    <row r="58" spans="1:12" x14ac:dyDescent="0.25">
      <c r="A58" s="47" t="s">
        <v>38</v>
      </c>
      <c r="B58" s="63">
        <v>6.5779810045900007</v>
      </c>
      <c r="C58" s="63">
        <v>0.42141448717000002</v>
      </c>
      <c r="D58" s="63">
        <v>4.7983348700000004E-3</v>
      </c>
      <c r="E58" s="63">
        <v>0.114454</v>
      </c>
      <c r="F58" s="63">
        <v>0.21891625543999998</v>
      </c>
      <c r="G58" s="63">
        <v>8.1659999999999996E-2</v>
      </c>
      <c r="H58" s="63">
        <v>0.63801099649999982</v>
      </c>
      <c r="I58" s="63">
        <v>0</v>
      </c>
      <c r="J58" s="63">
        <v>2.1159999999999998E-3</v>
      </c>
      <c r="K58" s="63">
        <v>0</v>
      </c>
      <c r="L58" s="63">
        <v>8.0593510785699998</v>
      </c>
    </row>
    <row r="59" spans="1:12" x14ac:dyDescent="0.25">
      <c r="A59" s="47" t="s">
        <v>9</v>
      </c>
      <c r="B59" s="63">
        <v>0</v>
      </c>
      <c r="C59" s="63">
        <v>0</v>
      </c>
      <c r="D59" s="63">
        <v>0</v>
      </c>
      <c r="E59" s="63">
        <v>0</v>
      </c>
      <c r="F59" s="63">
        <v>0</v>
      </c>
      <c r="G59" s="63">
        <v>0</v>
      </c>
      <c r="H59" s="63">
        <v>0</v>
      </c>
      <c r="I59" s="63">
        <v>0</v>
      </c>
      <c r="J59" s="63">
        <v>0</v>
      </c>
      <c r="K59" s="63">
        <v>0</v>
      </c>
      <c r="L59" s="63">
        <v>0</v>
      </c>
    </row>
    <row r="60" spans="1:12" x14ac:dyDescent="0.25">
      <c r="A60" s="68" t="s">
        <v>10</v>
      </c>
      <c r="B60" s="56">
        <v>81.551085649866138</v>
      </c>
      <c r="C60" s="56">
        <v>4.4658516762910132</v>
      </c>
      <c r="D60" s="56">
        <v>30.840271657390005</v>
      </c>
      <c r="E60" s="56">
        <v>9.1328058378300003</v>
      </c>
      <c r="F60" s="56">
        <v>16.090807963769041</v>
      </c>
      <c r="G60" s="56">
        <v>1.444751485438434</v>
      </c>
      <c r="H60" s="56">
        <v>19.993390289211202</v>
      </c>
      <c r="I60" s="56">
        <v>1.9301252671872E-2</v>
      </c>
      <c r="J60" s="56">
        <v>1.6619654740000001</v>
      </c>
      <c r="K60" s="56">
        <v>2.5262667940000001E-2</v>
      </c>
      <c r="L60" s="56">
        <v>165.22549395440774</v>
      </c>
    </row>
    <row r="62" spans="1:12" x14ac:dyDescent="0.25">
      <c r="L62" s="97" t="s">
        <v>224</v>
      </c>
    </row>
  </sheetData>
  <hyperlinks>
    <hyperlink ref="L62" location="Contents!A1" display="To Frontpage"/>
  </hyperlinks>
  <printOptions horizontalCentered="1"/>
  <pageMargins left="0.19685039370078741" right="0.19685039370078741" top="0.74803149606299213" bottom="0.74803149606299213" header="0.31496062992125984" footer="0.31496062992125984"/>
  <pageSetup paperSize="9" scale="55" orientation="portrait" r:id="rId1"/>
  <headerFooter scaleWithDoc="0" alignWithMargins="0">
    <oddFooter>&amp;R&amp;8BRFkredit ECBC Label Template, 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7">
    <pageSetUpPr fitToPage="1"/>
  </sheetPr>
  <dimension ref="A4:L83"/>
  <sheetViews>
    <sheetView zoomScale="85" zoomScaleNormal="85" zoomScaleSheetLayoutView="55" workbookViewId="0"/>
  </sheetViews>
  <sheetFormatPr defaultRowHeight="15" x14ac:dyDescent="0.25"/>
  <cols>
    <col min="1" max="1" width="24" style="47" customWidth="1"/>
    <col min="2" max="10" width="14.7109375" style="47" customWidth="1"/>
    <col min="11" max="11" width="10.85546875" style="47" customWidth="1"/>
    <col min="12" max="12" width="10.7109375" style="47" customWidth="1"/>
    <col min="13" max="18" width="9.140625" style="47"/>
    <col min="19" max="19" width="9.140625" style="47" customWidth="1"/>
    <col min="20" max="16384" width="9.140625" style="47"/>
  </cols>
  <sheetData>
    <row r="4" spans="1:12" x14ac:dyDescent="0.25">
      <c r="A4" s="46"/>
      <c r="B4" s="46"/>
      <c r="C4" s="46"/>
      <c r="D4" s="46"/>
      <c r="E4" s="46"/>
      <c r="F4" s="46"/>
      <c r="G4" s="46"/>
      <c r="H4" s="46"/>
      <c r="I4" s="46"/>
      <c r="J4" s="46"/>
      <c r="K4" s="46"/>
      <c r="L4" s="46"/>
    </row>
    <row r="5" spans="1:12" ht="15.75" x14ac:dyDescent="0.25">
      <c r="A5" s="45" t="s">
        <v>191</v>
      </c>
      <c r="B5" s="46"/>
      <c r="C5" s="46"/>
      <c r="D5" s="46"/>
      <c r="E5" s="46"/>
      <c r="F5" s="46"/>
      <c r="G5" s="46"/>
      <c r="H5" s="46"/>
      <c r="I5" s="46"/>
      <c r="J5" s="46"/>
      <c r="K5" s="46"/>
      <c r="L5" s="46"/>
    </row>
    <row r="6" spans="1:12" x14ac:dyDescent="0.25">
      <c r="A6" s="66" t="s">
        <v>122</v>
      </c>
      <c r="B6" s="67"/>
      <c r="C6" s="67"/>
      <c r="D6" s="67"/>
      <c r="E6" s="67"/>
      <c r="F6" s="67"/>
      <c r="G6" s="67"/>
      <c r="H6" s="67"/>
      <c r="I6" s="67"/>
      <c r="J6" s="67"/>
      <c r="K6" s="67"/>
      <c r="L6" s="67"/>
    </row>
    <row r="7" spans="1:12" x14ac:dyDescent="0.25">
      <c r="A7" s="51"/>
      <c r="B7" s="51"/>
      <c r="C7" s="51"/>
      <c r="D7" s="51"/>
      <c r="E7" s="51"/>
      <c r="F7" s="51"/>
      <c r="G7" s="51"/>
      <c r="H7" s="51"/>
      <c r="I7" s="51"/>
      <c r="J7" s="51"/>
      <c r="K7" s="51"/>
      <c r="L7" s="51"/>
    </row>
    <row r="8" spans="1:12" ht="45" x14ac:dyDescent="0.25">
      <c r="A8" s="51"/>
      <c r="B8" s="65" t="s">
        <v>1</v>
      </c>
      <c r="C8" s="65" t="s">
        <v>2</v>
      </c>
      <c r="D8" s="65" t="s">
        <v>3</v>
      </c>
      <c r="E8" s="65" t="s">
        <v>4</v>
      </c>
      <c r="F8" s="65" t="s">
        <v>5</v>
      </c>
      <c r="G8" s="65" t="s">
        <v>6</v>
      </c>
      <c r="H8" s="65" t="s">
        <v>7</v>
      </c>
      <c r="I8" s="65" t="s">
        <v>50</v>
      </c>
      <c r="J8" s="65" t="s">
        <v>8</v>
      </c>
      <c r="K8" s="65" t="s">
        <v>9</v>
      </c>
      <c r="L8" s="100" t="s">
        <v>10</v>
      </c>
    </row>
    <row r="9" spans="1:12" x14ac:dyDescent="0.25">
      <c r="A9" s="47" t="s">
        <v>40</v>
      </c>
      <c r="B9" s="63">
        <v>11.319923453419971</v>
      </c>
      <c r="C9" s="63">
        <v>0.51641498477000025</v>
      </c>
      <c r="D9" s="63">
        <v>1.50046169E-2</v>
      </c>
      <c r="E9" s="63">
        <v>0.32072328509999998</v>
      </c>
      <c r="F9" s="63">
        <v>0.90814837639591994</v>
      </c>
      <c r="G9" s="63">
        <v>4.5504693400000001E-3</v>
      </c>
      <c r="H9" s="63">
        <v>1.5593523281599997</v>
      </c>
      <c r="I9" s="63">
        <v>7.1890000000000001E-3</v>
      </c>
      <c r="J9" s="63">
        <v>0.28334102017000001</v>
      </c>
      <c r="K9" s="63">
        <v>1.323449575E-2</v>
      </c>
      <c r="L9" s="63">
        <v>14.947882030005891</v>
      </c>
    </row>
    <row r="10" spans="1:12" x14ac:dyDescent="0.25">
      <c r="A10" s="47" t="s">
        <v>140</v>
      </c>
      <c r="B10" s="63">
        <v>4.4264241082999991</v>
      </c>
      <c r="C10" s="63">
        <v>0.19124926240000012</v>
      </c>
      <c r="D10" s="63">
        <v>0.22327307894000001</v>
      </c>
      <c r="E10" s="63">
        <v>0.4408936240500001</v>
      </c>
      <c r="F10" s="63">
        <v>0.72883810055999998</v>
      </c>
      <c r="G10" s="63">
        <v>3.3764604699999994E-3</v>
      </c>
      <c r="H10" s="63">
        <v>0.62554547590000009</v>
      </c>
      <c r="I10" s="63">
        <v>2.988900300000001E-4</v>
      </c>
      <c r="J10" s="63">
        <v>2.2982093320000001E-2</v>
      </c>
      <c r="K10" s="63">
        <v>1.9849666699999998E-3</v>
      </c>
      <c r="L10" s="63">
        <v>6.6648660606399996</v>
      </c>
    </row>
    <row r="11" spans="1:12" x14ac:dyDescent="0.25">
      <c r="A11" s="47" t="s">
        <v>41</v>
      </c>
      <c r="B11" s="63">
        <v>5.8099660134900111</v>
      </c>
      <c r="C11" s="63">
        <v>0.32657414160000003</v>
      </c>
      <c r="D11" s="63">
        <v>1.5133334429500001</v>
      </c>
      <c r="E11" s="63">
        <v>0.28271683534000008</v>
      </c>
      <c r="F11" s="63">
        <v>1.2812820882000002</v>
      </c>
      <c r="G11" s="63">
        <v>2.4253366070000001E-2</v>
      </c>
      <c r="H11" s="63">
        <v>2.5135632856399992</v>
      </c>
      <c r="I11" s="63">
        <v>0</v>
      </c>
      <c r="J11" s="63">
        <v>2.9867487979999999E-2</v>
      </c>
      <c r="K11" s="63">
        <v>7.4445530000000009E-4</v>
      </c>
      <c r="L11" s="63">
        <v>11.782301116570011</v>
      </c>
    </row>
    <row r="12" spans="1:12" x14ac:dyDescent="0.25">
      <c r="A12" s="47" t="s">
        <v>42</v>
      </c>
      <c r="B12" s="63">
        <v>2.8430641113094652</v>
      </c>
      <c r="C12" s="63">
        <v>0.13855287812127204</v>
      </c>
      <c r="D12" s="63">
        <v>5.987174060070001</v>
      </c>
      <c r="E12" s="63">
        <v>4.9212578569999992E-2</v>
      </c>
      <c r="F12" s="63">
        <v>3.4226478052151026</v>
      </c>
      <c r="G12" s="63">
        <v>0</v>
      </c>
      <c r="H12" s="63">
        <v>0.900910521445908</v>
      </c>
      <c r="I12" s="63">
        <v>0</v>
      </c>
      <c r="J12" s="63">
        <v>8.7132294680000014E-2</v>
      </c>
      <c r="K12" s="63">
        <v>0</v>
      </c>
      <c r="L12" s="63">
        <v>13.428694249411748</v>
      </c>
    </row>
    <row r="13" spans="1:12" x14ac:dyDescent="0.25">
      <c r="A13" s="47" t="s">
        <v>43</v>
      </c>
      <c r="B13" s="63">
        <v>57.151707963346716</v>
      </c>
      <c r="C13" s="63">
        <v>3.2930604093997387</v>
      </c>
      <c r="D13" s="63">
        <v>23.101486458530001</v>
      </c>
      <c r="E13" s="63">
        <v>8.0392595147700092</v>
      </c>
      <c r="F13" s="63">
        <v>9.7498915933979919</v>
      </c>
      <c r="G13" s="63">
        <v>1.4125711895584339</v>
      </c>
      <c r="H13" s="63">
        <v>14.394018678065303</v>
      </c>
      <c r="I13" s="63">
        <v>1.1813362641872004E-2</v>
      </c>
      <c r="J13" s="63">
        <v>1.2386425778499999</v>
      </c>
      <c r="K13" s="63">
        <v>9.2987502200000006E-3</v>
      </c>
      <c r="L13" s="63">
        <v>118.40175049778007</v>
      </c>
    </row>
    <row r="14" spans="1:12" x14ac:dyDescent="0.25">
      <c r="A14" s="68" t="s">
        <v>10</v>
      </c>
      <c r="B14" s="56">
        <v>81.551085649866167</v>
      </c>
      <c r="C14" s="56">
        <v>4.4658516762910114</v>
      </c>
      <c r="D14" s="56">
        <v>30.840271657390002</v>
      </c>
      <c r="E14" s="56">
        <v>9.1328058378300092</v>
      </c>
      <c r="F14" s="56">
        <v>16.090807963769016</v>
      </c>
      <c r="G14" s="56">
        <v>1.4447514854384338</v>
      </c>
      <c r="H14" s="56">
        <v>19.993390289211209</v>
      </c>
      <c r="I14" s="56">
        <v>1.9301252671872004E-2</v>
      </c>
      <c r="J14" s="56">
        <v>1.6619654739999998</v>
      </c>
      <c r="K14" s="56">
        <v>2.5262667939999997E-2</v>
      </c>
      <c r="L14" s="56">
        <v>165.22549395440774</v>
      </c>
    </row>
    <row r="15" spans="1:12" x14ac:dyDescent="0.25">
      <c r="B15" s="60"/>
      <c r="C15" s="60"/>
      <c r="D15" s="60"/>
      <c r="E15" s="60"/>
      <c r="F15" s="60"/>
      <c r="G15" s="60"/>
      <c r="H15" s="60"/>
      <c r="I15" s="60"/>
      <c r="J15" s="60"/>
      <c r="K15" s="60"/>
      <c r="L15" s="60"/>
    </row>
    <row r="16" spans="1:12" x14ac:dyDescent="0.25">
      <c r="B16" s="60"/>
      <c r="C16" s="60"/>
      <c r="D16" s="60"/>
      <c r="E16" s="60"/>
      <c r="F16" s="60"/>
      <c r="G16" s="60"/>
      <c r="H16" s="60"/>
      <c r="I16" s="60"/>
      <c r="J16" s="60"/>
      <c r="K16" s="60"/>
      <c r="L16" s="60"/>
    </row>
    <row r="19" spans="1:12" ht="15.75" x14ac:dyDescent="0.25">
      <c r="A19" s="45" t="s">
        <v>192</v>
      </c>
      <c r="B19" s="46"/>
      <c r="C19" s="46"/>
      <c r="D19" s="46"/>
      <c r="E19" s="46"/>
      <c r="F19" s="46"/>
      <c r="G19" s="46"/>
      <c r="H19" s="46"/>
      <c r="I19" s="46"/>
      <c r="J19" s="46"/>
      <c r="K19" s="46"/>
      <c r="L19" s="46"/>
    </row>
    <row r="20" spans="1:12" x14ac:dyDescent="0.25">
      <c r="A20" s="66" t="s">
        <v>123</v>
      </c>
      <c r="B20" s="67"/>
      <c r="C20" s="67"/>
      <c r="D20" s="67"/>
      <c r="E20" s="67"/>
      <c r="F20" s="67"/>
      <c r="G20" s="67"/>
      <c r="H20" s="67"/>
      <c r="I20" s="67"/>
      <c r="J20" s="67"/>
      <c r="K20" s="67"/>
      <c r="L20" s="67"/>
    </row>
    <row r="21" spans="1:12" x14ac:dyDescent="0.25">
      <c r="A21" s="51"/>
      <c r="B21" s="51"/>
      <c r="C21" s="51"/>
      <c r="D21" s="51"/>
      <c r="E21" s="51"/>
      <c r="F21" s="51"/>
      <c r="G21" s="51"/>
      <c r="H21" s="51"/>
      <c r="I21" s="51"/>
      <c r="J21" s="51"/>
      <c r="K21" s="51"/>
      <c r="L21" s="51"/>
    </row>
    <row r="22" spans="1:12" ht="45" x14ac:dyDescent="0.25">
      <c r="A22" s="51"/>
      <c r="B22" s="65" t="s">
        <v>1</v>
      </c>
      <c r="C22" s="65" t="s">
        <v>2</v>
      </c>
      <c r="D22" s="65" t="s">
        <v>3</v>
      </c>
      <c r="E22" s="65" t="s">
        <v>4</v>
      </c>
      <c r="F22" s="65" t="s">
        <v>5</v>
      </c>
      <c r="G22" s="65" t="s">
        <v>6</v>
      </c>
      <c r="H22" s="65" t="s">
        <v>7</v>
      </c>
      <c r="I22" s="65" t="s">
        <v>50</v>
      </c>
      <c r="J22" s="65" t="s">
        <v>8</v>
      </c>
      <c r="K22" s="65" t="s">
        <v>9</v>
      </c>
      <c r="L22" s="100" t="s">
        <v>10</v>
      </c>
    </row>
    <row r="23" spans="1:12" x14ac:dyDescent="0.25">
      <c r="A23" s="47" t="s">
        <v>44</v>
      </c>
      <c r="B23" s="63">
        <v>1.9899717199999998E-3</v>
      </c>
      <c r="C23" s="63">
        <v>6.9999999999999999E-4</v>
      </c>
      <c r="D23" s="63">
        <v>5.2945960000000002E-5</v>
      </c>
      <c r="E23" s="63">
        <v>0</v>
      </c>
      <c r="F23" s="63">
        <v>0</v>
      </c>
      <c r="G23" s="63">
        <v>0</v>
      </c>
      <c r="H23" s="63">
        <v>0</v>
      </c>
      <c r="I23" s="63">
        <v>0</v>
      </c>
      <c r="J23" s="63">
        <v>0</v>
      </c>
      <c r="K23" s="63">
        <v>0</v>
      </c>
      <c r="L23" s="63">
        <v>2.74291768E-3</v>
      </c>
    </row>
    <row r="24" spans="1:12" x14ac:dyDescent="0.25">
      <c r="A24" s="47" t="s">
        <v>141</v>
      </c>
      <c r="B24" s="63">
        <v>2.5314235729999992E-2</v>
      </c>
      <c r="C24" s="63">
        <v>7.7020873999999995E-4</v>
      </c>
      <c r="D24" s="63">
        <v>8.0429291499999958E-2</v>
      </c>
      <c r="E24" s="63">
        <v>0.33611892577999991</v>
      </c>
      <c r="F24" s="63">
        <v>0</v>
      </c>
      <c r="G24" s="63">
        <v>0</v>
      </c>
      <c r="H24" s="63">
        <v>8.1808755499999993E-3</v>
      </c>
      <c r="I24" s="63">
        <v>0</v>
      </c>
      <c r="J24" s="63">
        <v>0</v>
      </c>
      <c r="K24" s="63">
        <v>0</v>
      </c>
      <c r="L24" s="63">
        <v>0.4508135372999999</v>
      </c>
    </row>
    <row r="25" spans="1:12" x14ac:dyDescent="0.25">
      <c r="A25" s="47" t="s">
        <v>45</v>
      </c>
      <c r="B25" s="63">
        <v>0.33042314568111225</v>
      </c>
      <c r="C25" s="63">
        <v>1.9204138179999997E-2</v>
      </c>
      <c r="D25" s="63">
        <v>0.19676512041000002</v>
      </c>
      <c r="E25" s="63">
        <v>0.11649964408999998</v>
      </c>
      <c r="F25" s="63">
        <v>0.24503702674</v>
      </c>
      <c r="G25" s="63">
        <v>0.11783009123</v>
      </c>
      <c r="H25" s="63">
        <v>0.65184225098000004</v>
      </c>
      <c r="I25" s="63">
        <v>0</v>
      </c>
      <c r="J25" s="63">
        <v>2.1159999999999998E-3</v>
      </c>
      <c r="K25" s="63">
        <v>0</v>
      </c>
      <c r="L25" s="63">
        <v>1.6797174173111125</v>
      </c>
    </row>
    <row r="26" spans="1:12" x14ac:dyDescent="0.25">
      <c r="A26" s="47" t="s">
        <v>46</v>
      </c>
      <c r="B26" s="63">
        <v>0.82062250300002659</v>
      </c>
      <c r="C26" s="63">
        <v>0.11103058405166398</v>
      </c>
      <c r="D26" s="63">
        <v>0.42127610083</v>
      </c>
      <c r="E26" s="63">
        <v>8.4045096439999994E-2</v>
      </c>
      <c r="F26" s="63">
        <v>0.18641328609133798</v>
      </c>
      <c r="G26" s="63">
        <v>6.6141549084581988E-2</v>
      </c>
      <c r="H26" s="63">
        <v>0.23709870772605798</v>
      </c>
      <c r="I26" s="63">
        <v>5.3683270999999998E-4</v>
      </c>
      <c r="J26" s="63">
        <v>9.3693348200000002E-3</v>
      </c>
      <c r="K26" s="63">
        <v>1.13548725E-3</v>
      </c>
      <c r="L26" s="63">
        <v>1.9376694820036684</v>
      </c>
    </row>
    <row r="27" spans="1:12" x14ac:dyDescent="0.25">
      <c r="A27" s="47" t="s">
        <v>48</v>
      </c>
      <c r="B27" s="63">
        <v>9.1465786427704092</v>
      </c>
      <c r="C27" s="63">
        <v>0.48697733379573793</v>
      </c>
      <c r="D27" s="63">
        <v>6.3472512427699961</v>
      </c>
      <c r="E27" s="63">
        <v>0.52288461596000013</v>
      </c>
      <c r="F27" s="63">
        <v>0.84503906621750502</v>
      </c>
      <c r="G27" s="63">
        <v>1.1458102539038515</v>
      </c>
      <c r="H27" s="63">
        <v>6.0470291344182607</v>
      </c>
      <c r="I27" s="63">
        <v>3.480880311872E-3</v>
      </c>
      <c r="J27" s="63">
        <v>0.34991449515999989</v>
      </c>
      <c r="K27" s="63">
        <v>9.0906562000000004E-4</v>
      </c>
      <c r="L27" s="63">
        <v>24.89587473092763</v>
      </c>
    </row>
    <row r="28" spans="1:12" x14ac:dyDescent="0.25">
      <c r="A28" s="47" t="s">
        <v>47</v>
      </c>
      <c r="B28" s="63">
        <v>71.226157150964895</v>
      </c>
      <c r="C28" s="63">
        <v>3.847169411523613</v>
      </c>
      <c r="D28" s="63">
        <v>23.794496955920017</v>
      </c>
      <c r="E28" s="63">
        <v>8.0732575555600015</v>
      </c>
      <c r="F28" s="63">
        <v>14.814318584720176</v>
      </c>
      <c r="G28" s="63">
        <v>0.11496959121999999</v>
      </c>
      <c r="H28" s="63">
        <v>13.049239320536874</v>
      </c>
      <c r="I28" s="63">
        <v>1.5283539650000001E-2</v>
      </c>
      <c r="J28" s="63">
        <v>1.30056564402</v>
      </c>
      <c r="K28" s="63">
        <v>2.3218115069999993E-2</v>
      </c>
      <c r="L28" s="63">
        <v>136.25867586918557</v>
      </c>
    </row>
    <row r="29" spans="1:12" x14ac:dyDescent="0.25">
      <c r="A29" s="68" t="s">
        <v>10</v>
      </c>
      <c r="B29" s="56">
        <v>81.551085649866437</v>
      </c>
      <c r="C29" s="56">
        <v>4.465851676291015</v>
      </c>
      <c r="D29" s="56">
        <v>30.840271657390012</v>
      </c>
      <c r="E29" s="56">
        <v>9.1328058378300021</v>
      </c>
      <c r="F29" s="56">
        <v>16.09080796376902</v>
      </c>
      <c r="G29" s="56">
        <v>1.4447514854384333</v>
      </c>
      <c r="H29" s="56">
        <v>19.993390289211192</v>
      </c>
      <c r="I29" s="56">
        <v>1.9301252671872E-2</v>
      </c>
      <c r="J29" s="56">
        <v>1.6619654739999998</v>
      </c>
      <c r="K29" s="56">
        <v>2.5262667939999994E-2</v>
      </c>
      <c r="L29" s="56">
        <v>165.22549395440797</v>
      </c>
    </row>
    <row r="34" spans="1:12" ht="15.75" x14ac:dyDescent="0.25">
      <c r="A34" s="45" t="s">
        <v>193</v>
      </c>
      <c r="B34" s="46"/>
      <c r="C34" s="46"/>
      <c r="D34" s="46"/>
      <c r="E34" s="46"/>
      <c r="F34" s="46"/>
      <c r="G34" s="46"/>
      <c r="H34" s="46"/>
      <c r="I34" s="46"/>
      <c r="J34" s="46"/>
      <c r="K34" s="46"/>
      <c r="L34" s="46"/>
    </row>
    <row r="35" spans="1:12" x14ac:dyDescent="0.25">
      <c r="A35" s="126" t="s">
        <v>241</v>
      </c>
      <c r="B35" s="67"/>
      <c r="C35" s="67"/>
      <c r="D35" s="67"/>
      <c r="E35" s="67"/>
      <c r="F35" s="67"/>
      <c r="G35" s="67"/>
      <c r="H35" s="67"/>
      <c r="I35" s="67"/>
      <c r="J35" s="67"/>
      <c r="K35" s="67"/>
      <c r="L35" s="67"/>
    </row>
    <row r="36" spans="1:12" x14ac:dyDescent="0.25">
      <c r="A36" s="51"/>
      <c r="B36" s="51"/>
      <c r="C36" s="51"/>
      <c r="D36" s="51"/>
      <c r="E36" s="51"/>
      <c r="F36" s="51"/>
      <c r="G36" s="51"/>
      <c r="H36" s="51"/>
      <c r="I36" s="51"/>
      <c r="J36" s="51"/>
      <c r="K36" s="51"/>
      <c r="L36" s="51"/>
    </row>
    <row r="37" spans="1:12" ht="45" x14ac:dyDescent="0.25">
      <c r="A37" s="51"/>
      <c r="B37" s="65" t="s">
        <v>1</v>
      </c>
      <c r="C37" s="65" t="s">
        <v>2</v>
      </c>
      <c r="D37" s="65" t="s">
        <v>3</v>
      </c>
      <c r="E37" s="65" t="s">
        <v>4</v>
      </c>
      <c r="F37" s="65" t="s">
        <v>5</v>
      </c>
      <c r="G37" s="65" t="s">
        <v>6</v>
      </c>
      <c r="H37" s="65" t="s">
        <v>7</v>
      </c>
      <c r="I37" s="65" t="s">
        <v>50</v>
      </c>
      <c r="J37" s="65" t="s">
        <v>8</v>
      </c>
      <c r="K37" s="65" t="s">
        <v>9</v>
      </c>
      <c r="L37" s="100" t="s">
        <v>10</v>
      </c>
    </row>
    <row r="38" spans="1:12" x14ac:dyDescent="0.25">
      <c r="A38" s="27" t="s">
        <v>49</v>
      </c>
      <c r="B38" s="146">
        <v>0.52079829189654447</v>
      </c>
      <c r="C38" s="146">
        <v>0.62730600676755266</v>
      </c>
      <c r="D38" s="146">
        <v>0.17188546841894406</v>
      </c>
      <c r="E38" s="146">
        <v>9.3872785528567884E-2</v>
      </c>
      <c r="F38" s="146">
        <v>0.44781473797230587</v>
      </c>
      <c r="G38" s="146" t="s">
        <v>313</v>
      </c>
      <c r="H38" s="146">
        <v>0.34500959854358398</v>
      </c>
      <c r="I38" s="146" t="s">
        <v>313</v>
      </c>
      <c r="J38" s="146" t="s">
        <v>313</v>
      </c>
      <c r="K38" s="146" t="s">
        <v>313</v>
      </c>
      <c r="L38" s="147">
        <v>0.3789640374202064</v>
      </c>
    </row>
    <row r="39" spans="1:12" x14ac:dyDescent="0.25">
      <c r="A39" s="50" t="s">
        <v>390</v>
      </c>
    </row>
    <row r="40" spans="1:12" x14ac:dyDescent="0.25">
      <c r="I40" s="70"/>
    </row>
    <row r="44" spans="1:12" ht="15.75" x14ac:dyDescent="0.25">
      <c r="A44" s="45" t="s">
        <v>194</v>
      </c>
      <c r="B44" s="46"/>
      <c r="C44" s="46"/>
      <c r="D44" s="46"/>
      <c r="E44" s="46"/>
      <c r="F44" s="46"/>
      <c r="G44" s="46"/>
      <c r="H44" s="46"/>
      <c r="I44" s="46"/>
      <c r="J44" s="46"/>
      <c r="K44" s="46"/>
      <c r="L44" s="46"/>
    </row>
    <row r="45" spans="1:12" x14ac:dyDescent="0.25">
      <c r="A45" s="126" t="s">
        <v>177</v>
      </c>
      <c r="B45" s="67"/>
      <c r="C45" s="67"/>
      <c r="D45" s="67"/>
      <c r="E45" s="67"/>
      <c r="F45" s="67"/>
      <c r="G45" s="67"/>
      <c r="H45" s="67"/>
      <c r="I45" s="67"/>
      <c r="J45" s="67"/>
      <c r="K45" s="67"/>
      <c r="L45" s="67"/>
    </row>
    <row r="46" spans="1:12" x14ac:dyDescent="0.25">
      <c r="A46" s="51"/>
      <c r="B46" s="51"/>
      <c r="C46" s="51"/>
      <c r="D46" s="51"/>
      <c r="E46" s="51"/>
      <c r="F46" s="51"/>
      <c r="G46" s="51"/>
      <c r="H46" s="51"/>
      <c r="I46" s="51"/>
      <c r="J46" s="51"/>
      <c r="K46" s="51"/>
      <c r="L46" s="51"/>
    </row>
    <row r="47" spans="1:12" ht="45" x14ac:dyDescent="0.25">
      <c r="A47" s="51"/>
      <c r="B47" s="65" t="s">
        <v>1</v>
      </c>
      <c r="C47" s="65" t="s">
        <v>2</v>
      </c>
      <c r="D47" s="65" t="s">
        <v>3</v>
      </c>
      <c r="E47" s="65" t="s">
        <v>4</v>
      </c>
      <c r="F47" s="65" t="s">
        <v>5</v>
      </c>
      <c r="G47" s="65" t="s">
        <v>6</v>
      </c>
      <c r="H47" s="65" t="s">
        <v>7</v>
      </c>
      <c r="I47" s="65" t="s">
        <v>50</v>
      </c>
      <c r="J47" s="65" t="s">
        <v>8</v>
      </c>
      <c r="K47" s="65" t="s">
        <v>9</v>
      </c>
      <c r="L47" s="100" t="s">
        <v>10</v>
      </c>
    </row>
    <row r="48" spans="1:12" x14ac:dyDescent="0.25">
      <c r="A48" s="27" t="s">
        <v>49</v>
      </c>
      <c r="B48" s="149">
        <v>0.55341355348436316</v>
      </c>
      <c r="C48" s="149">
        <v>0.62225694031736034</v>
      </c>
      <c r="D48" s="149">
        <v>7.4717175827724497E-2</v>
      </c>
      <c r="E48" s="149">
        <v>1.8940520916746063E-2</v>
      </c>
      <c r="F48" s="149">
        <v>0.39781506400506561</v>
      </c>
      <c r="G48" s="149">
        <v>0</v>
      </c>
      <c r="H48" s="149">
        <v>0.74743354097698633</v>
      </c>
      <c r="I48" s="149">
        <v>0</v>
      </c>
      <c r="J48" s="149">
        <v>0</v>
      </c>
      <c r="K48" s="149">
        <v>0</v>
      </c>
      <c r="L48" s="150">
        <v>0.43414945226185192</v>
      </c>
    </row>
    <row r="49" spans="1:12" x14ac:dyDescent="0.25">
      <c r="A49" s="50" t="s">
        <v>390</v>
      </c>
    </row>
    <row r="54" spans="1:12" ht="15.75" x14ac:dyDescent="0.25">
      <c r="A54" s="45" t="s">
        <v>195</v>
      </c>
      <c r="B54" s="46"/>
      <c r="C54" s="46"/>
      <c r="D54" s="46"/>
      <c r="E54" s="46"/>
      <c r="F54" s="46"/>
      <c r="G54" s="46"/>
      <c r="H54" s="46"/>
      <c r="I54" s="46"/>
      <c r="J54" s="46"/>
      <c r="K54" s="46"/>
      <c r="L54" s="46"/>
    </row>
    <row r="55" spans="1:12" x14ac:dyDescent="0.25">
      <c r="A55" s="126" t="s">
        <v>158</v>
      </c>
      <c r="B55" s="67"/>
      <c r="C55" s="67"/>
      <c r="D55" s="67"/>
      <c r="E55" s="67"/>
      <c r="F55" s="67"/>
      <c r="G55" s="67"/>
      <c r="H55" s="67"/>
      <c r="I55" s="67"/>
      <c r="J55" s="67"/>
      <c r="K55" s="67"/>
      <c r="L55" s="67"/>
    </row>
    <row r="56" spans="1:12" x14ac:dyDescent="0.25">
      <c r="A56" s="51"/>
      <c r="B56" s="51"/>
      <c r="C56" s="51"/>
      <c r="D56" s="51"/>
      <c r="E56" s="51"/>
      <c r="F56" s="51"/>
      <c r="G56" s="51"/>
      <c r="H56" s="51"/>
      <c r="I56" s="51"/>
      <c r="J56" s="51"/>
      <c r="K56" s="51"/>
      <c r="L56" s="51"/>
    </row>
    <row r="57" spans="1:12" ht="45" x14ac:dyDescent="0.25">
      <c r="A57" s="51"/>
      <c r="B57" s="65" t="s">
        <v>1</v>
      </c>
      <c r="C57" s="65" t="s">
        <v>2</v>
      </c>
      <c r="D57" s="65" t="s">
        <v>3</v>
      </c>
      <c r="E57" s="65" t="s">
        <v>4</v>
      </c>
      <c r="F57" s="65" t="s">
        <v>5</v>
      </c>
      <c r="G57" s="65" t="s">
        <v>6</v>
      </c>
      <c r="H57" s="65" t="s">
        <v>7</v>
      </c>
      <c r="I57" s="65" t="s">
        <v>50</v>
      </c>
      <c r="J57" s="65" t="s">
        <v>8</v>
      </c>
      <c r="K57" s="65" t="s">
        <v>9</v>
      </c>
      <c r="L57" s="100" t="s">
        <v>10</v>
      </c>
    </row>
    <row r="58" spans="1:12" x14ac:dyDescent="0.25">
      <c r="A58" s="101" t="s">
        <v>221</v>
      </c>
      <c r="B58" s="151">
        <v>0.38602159216266446</v>
      </c>
      <c r="C58" s="151">
        <v>0.45205658705471047</v>
      </c>
      <c r="D58" s="151">
        <v>7.0890692357834101E-2</v>
      </c>
      <c r="E58" s="151">
        <v>1.5506307483646451E-2</v>
      </c>
      <c r="F58" s="151">
        <v>0.2263204720033162</v>
      </c>
      <c r="G58" s="151">
        <v>0</v>
      </c>
      <c r="H58" s="151">
        <v>0.65341813510765423</v>
      </c>
      <c r="I58" s="151">
        <v>0</v>
      </c>
      <c r="J58" s="151">
        <v>0</v>
      </c>
      <c r="K58" s="151">
        <v>0</v>
      </c>
      <c r="L58" s="151">
        <v>0.31794684761580688</v>
      </c>
    </row>
    <row r="59" spans="1:12" x14ac:dyDescent="0.25">
      <c r="A59" s="101" t="s">
        <v>222</v>
      </c>
      <c r="B59" s="151">
        <v>5.5387949453055474E-2</v>
      </c>
      <c r="C59" s="151">
        <v>6.5290857534725591E-2</v>
      </c>
      <c r="D59" s="151">
        <v>2.8420848088351611E-3</v>
      </c>
      <c r="E59" s="151">
        <v>3.4342134330996089E-3</v>
      </c>
      <c r="F59" s="151">
        <v>3.8244363452871848E-2</v>
      </c>
      <c r="G59" s="151">
        <v>0</v>
      </c>
      <c r="H59" s="151">
        <v>7.5482840333082821E-2</v>
      </c>
      <c r="I59" s="151">
        <v>0</v>
      </c>
      <c r="J59" s="151">
        <v>0</v>
      </c>
      <c r="K59" s="151">
        <v>0</v>
      </c>
      <c r="L59" s="151">
        <v>4.2681560778584982E-2</v>
      </c>
    </row>
    <row r="60" spans="1:12" x14ac:dyDescent="0.25">
      <c r="A60" s="101" t="s">
        <v>223</v>
      </c>
      <c r="B60" s="151">
        <v>4.5179786192854919E-2</v>
      </c>
      <c r="C60" s="151">
        <v>4.8028792998067747E-2</v>
      </c>
      <c r="D60" s="151">
        <v>9.8439866105522146E-4</v>
      </c>
      <c r="E60" s="151">
        <v>0</v>
      </c>
      <c r="F60" s="151">
        <v>3.8244363452871903E-2</v>
      </c>
      <c r="G60" s="151">
        <v>0</v>
      </c>
      <c r="H60" s="151">
        <v>1.6687198906502224E-2</v>
      </c>
      <c r="I60" s="151">
        <v>0</v>
      </c>
      <c r="J60" s="151">
        <v>0</v>
      </c>
      <c r="K60" s="151">
        <v>0</v>
      </c>
      <c r="L60" s="151">
        <v>2.952525952948391E-2</v>
      </c>
    </row>
    <row r="61" spans="1:12" x14ac:dyDescent="0.25">
      <c r="A61" s="101" t="s">
        <v>150</v>
      </c>
      <c r="B61" s="151">
        <v>3.3324750210070996E-2</v>
      </c>
      <c r="C61" s="151">
        <v>3.0173932666058008E-2</v>
      </c>
      <c r="D61" s="151">
        <v>0</v>
      </c>
      <c r="E61" s="151">
        <v>0</v>
      </c>
      <c r="F61" s="151">
        <v>3.7810882279414711E-2</v>
      </c>
      <c r="G61" s="151">
        <v>0</v>
      </c>
      <c r="H61" s="151">
        <v>1.8453666297468957E-3</v>
      </c>
      <c r="I61" s="151">
        <v>0</v>
      </c>
      <c r="J61" s="151">
        <v>0</v>
      </c>
      <c r="K61" s="151">
        <v>0</v>
      </c>
      <c r="L61" s="151">
        <v>2.1169400457885842E-2</v>
      </c>
    </row>
    <row r="62" spans="1:12" x14ac:dyDescent="0.25">
      <c r="A62" s="101" t="s">
        <v>151</v>
      </c>
      <c r="B62" s="151">
        <v>1.9398457163762498E-2</v>
      </c>
      <c r="C62" s="151">
        <v>1.2584723685893896E-2</v>
      </c>
      <c r="D62" s="151">
        <v>0</v>
      </c>
      <c r="E62" s="151">
        <v>0</v>
      </c>
      <c r="F62" s="151">
        <v>3.5660608319065257E-2</v>
      </c>
      <c r="G62" s="151">
        <v>0</v>
      </c>
      <c r="H62" s="151">
        <v>0</v>
      </c>
      <c r="I62" s="151">
        <v>0</v>
      </c>
      <c r="J62" s="151">
        <v>0</v>
      </c>
      <c r="K62" s="151">
        <v>0</v>
      </c>
      <c r="L62" s="151">
        <v>1.3387611671775042E-2</v>
      </c>
    </row>
    <row r="63" spans="1:12" x14ac:dyDescent="0.25">
      <c r="A63" s="106" t="s">
        <v>152</v>
      </c>
      <c r="B63" s="152">
        <v>1.4101018301954813E-2</v>
      </c>
      <c r="C63" s="152">
        <v>1.4122046377904738E-2</v>
      </c>
      <c r="D63" s="152">
        <v>0</v>
      </c>
      <c r="E63" s="152">
        <v>0</v>
      </c>
      <c r="F63" s="152">
        <v>2.1534374497525714E-2</v>
      </c>
      <c r="G63" s="152">
        <v>0</v>
      </c>
      <c r="H63" s="152">
        <v>0</v>
      </c>
      <c r="I63" s="152">
        <v>0</v>
      </c>
      <c r="J63" s="152">
        <v>0</v>
      </c>
      <c r="K63" s="152">
        <v>0</v>
      </c>
      <c r="L63" s="152">
        <v>9.4387722083153699E-3</v>
      </c>
    </row>
    <row r="68" spans="1:12" ht="15.75" x14ac:dyDescent="0.25">
      <c r="A68" s="45" t="s">
        <v>196</v>
      </c>
      <c r="B68" s="46"/>
      <c r="C68" s="46"/>
      <c r="D68" s="46"/>
      <c r="E68" s="46"/>
      <c r="F68" s="46"/>
      <c r="G68" s="46"/>
      <c r="H68" s="46"/>
      <c r="I68" s="46"/>
      <c r="J68" s="46"/>
      <c r="K68" s="46"/>
      <c r="L68" s="46"/>
    </row>
    <row r="69" spans="1:12" x14ac:dyDescent="0.25">
      <c r="A69" s="126" t="s">
        <v>153</v>
      </c>
      <c r="B69" s="67"/>
      <c r="C69" s="67"/>
      <c r="D69" s="67"/>
      <c r="E69" s="67"/>
      <c r="F69" s="67"/>
      <c r="G69" s="67"/>
      <c r="H69" s="67"/>
      <c r="I69" s="67"/>
      <c r="J69" s="67"/>
      <c r="K69" s="67"/>
      <c r="L69" s="67"/>
    </row>
    <row r="70" spans="1:12" x14ac:dyDescent="0.25">
      <c r="A70" s="51"/>
      <c r="B70" s="51"/>
      <c r="C70" s="51"/>
      <c r="D70" s="51"/>
      <c r="E70" s="51"/>
      <c r="F70" s="51"/>
      <c r="G70" s="51"/>
      <c r="H70" s="51"/>
      <c r="I70" s="51"/>
      <c r="J70" s="51"/>
      <c r="K70" s="51"/>
      <c r="L70" s="51"/>
    </row>
    <row r="71" spans="1:12" ht="45" x14ac:dyDescent="0.25">
      <c r="A71" s="51"/>
      <c r="B71" s="65" t="s">
        <v>1</v>
      </c>
      <c r="C71" s="65" t="s">
        <v>2</v>
      </c>
      <c r="D71" s="65" t="s">
        <v>3</v>
      </c>
      <c r="E71" s="65" t="s">
        <v>4</v>
      </c>
      <c r="F71" s="65" t="s">
        <v>5</v>
      </c>
      <c r="G71" s="65" t="s">
        <v>6</v>
      </c>
      <c r="H71" s="65" t="s">
        <v>7</v>
      </c>
      <c r="I71" s="65" t="s">
        <v>50</v>
      </c>
      <c r="J71" s="65" t="s">
        <v>8</v>
      </c>
      <c r="K71" s="65" t="s">
        <v>9</v>
      </c>
      <c r="L71" s="100" t="s">
        <v>10</v>
      </c>
    </row>
    <row r="72" spans="1:12" x14ac:dyDescent="0.25">
      <c r="A72" s="27" t="s">
        <v>154</v>
      </c>
      <c r="B72" s="148">
        <v>130.08708225537916</v>
      </c>
      <c r="C72" s="148">
        <v>5.9958240790249153</v>
      </c>
      <c r="D72" s="148">
        <v>1.9159414360443034</v>
      </c>
      <c r="E72" s="148">
        <v>0</v>
      </c>
      <c r="F72" s="148">
        <v>23.84204722909092</v>
      </c>
      <c r="G72" s="148">
        <v>0</v>
      </c>
      <c r="H72" s="148">
        <v>37.626955017919883</v>
      </c>
      <c r="I72" s="148">
        <v>0</v>
      </c>
      <c r="J72" s="148">
        <v>0</v>
      </c>
      <c r="K72" s="148">
        <v>0</v>
      </c>
      <c r="L72" s="127">
        <v>199.46785001745917</v>
      </c>
    </row>
    <row r="77" spans="1:12" ht="15.75" x14ac:dyDescent="0.25">
      <c r="A77" s="45" t="s">
        <v>197</v>
      </c>
      <c r="B77" s="46"/>
      <c r="C77" s="46"/>
      <c r="D77" s="46"/>
      <c r="E77" s="46"/>
      <c r="F77" s="46"/>
      <c r="G77" s="46"/>
      <c r="H77" s="46"/>
      <c r="I77" s="46"/>
      <c r="J77" s="46"/>
      <c r="K77" s="46"/>
      <c r="L77" s="46"/>
    </row>
    <row r="78" spans="1:12" x14ac:dyDescent="0.25">
      <c r="A78" s="126" t="s">
        <v>155</v>
      </c>
      <c r="B78" s="67"/>
      <c r="C78" s="67"/>
      <c r="D78" s="67"/>
      <c r="E78" s="67"/>
      <c r="F78" s="67"/>
      <c r="G78" s="67"/>
      <c r="H78" s="67"/>
      <c r="I78" s="67"/>
      <c r="J78" s="67"/>
      <c r="K78" s="67"/>
      <c r="L78" s="67"/>
    </row>
    <row r="79" spans="1:12" x14ac:dyDescent="0.25">
      <c r="A79" s="51"/>
      <c r="B79" s="51"/>
      <c r="C79" s="51"/>
      <c r="D79" s="51"/>
      <c r="E79" s="51"/>
      <c r="F79" s="51"/>
      <c r="G79" s="51"/>
      <c r="H79" s="51"/>
      <c r="I79" s="51"/>
      <c r="J79" s="51"/>
      <c r="K79" s="51"/>
      <c r="L79" s="51"/>
    </row>
    <row r="80" spans="1:12" ht="45" x14ac:dyDescent="0.25">
      <c r="A80" s="51"/>
      <c r="B80" s="65" t="s">
        <v>1</v>
      </c>
      <c r="C80" s="65" t="s">
        <v>2</v>
      </c>
      <c r="D80" s="65" t="s">
        <v>3</v>
      </c>
      <c r="E80" s="65" t="s">
        <v>4</v>
      </c>
      <c r="F80" s="65" t="s">
        <v>5</v>
      </c>
      <c r="G80" s="65" t="s">
        <v>6</v>
      </c>
      <c r="H80" s="65" t="s">
        <v>7</v>
      </c>
      <c r="I80" s="65" t="s">
        <v>50</v>
      </c>
      <c r="J80" s="65" t="s">
        <v>8</v>
      </c>
      <c r="K80" s="65" t="s">
        <v>9</v>
      </c>
      <c r="L80" s="100" t="s">
        <v>10</v>
      </c>
    </row>
    <row r="81" spans="1:12" x14ac:dyDescent="0.25">
      <c r="A81" s="27" t="s">
        <v>156</v>
      </c>
      <c r="B81" s="130">
        <v>7.8733056952624503E-2</v>
      </c>
      <c r="C81" s="130">
        <v>3.6288734477497725E-3</v>
      </c>
      <c r="D81" s="130">
        <v>1.1595918948034648E-3</v>
      </c>
      <c r="E81" s="130">
        <v>0</v>
      </c>
      <c r="F81" s="130">
        <v>1.4430005115112474E-2</v>
      </c>
      <c r="G81" s="130">
        <v>0</v>
      </c>
      <c r="H81" s="130">
        <v>2.2773092769995049E-2</v>
      </c>
      <c r="I81" s="130">
        <v>0</v>
      </c>
      <c r="J81" s="130">
        <v>0</v>
      </c>
      <c r="K81" s="130">
        <v>0</v>
      </c>
      <c r="L81" s="131">
        <v>0.12072462018028526</v>
      </c>
    </row>
    <row r="82" spans="1:12" x14ac:dyDescent="0.25">
      <c r="A82" s="50"/>
    </row>
    <row r="83" spans="1:12" x14ac:dyDescent="0.25">
      <c r="L83" s="97" t="s">
        <v>224</v>
      </c>
    </row>
  </sheetData>
  <hyperlinks>
    <hyperlink ref="L83" location="Contents!A1" display="To Frontpage"/>
  </hyperlinks>
  <printOptions horizontalCentered="1"/>
  <pageMargins left="0.19685039370078741" right="0.19685039370078741" top="0.59055118110236227" bottom="0.59055118110236227" header="0.31496062992125984" footer="0.31496062992125984"/>
  <pageSetup paperSize="9" scale="53" orientation="portrait" r:id="rId1"/>
  <headerFooter scaleWithDoc="0" alignWithMargins="0">
    <oddFooter>&amp;R&amp;8BRFkredit ECBC Label Template, page &amp;P of &amp;N</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12</vt:i4>
      </vt:variant>
      <vt:variant>
        <vt:lpstr>Navngivne områder</vt:lpstr>
      </vt:variant>
      <vt:variant>
        <vt:i4>12</vt:i4>
      </vt:variant>
    </vt:vector>
  </HeadingPairs>
  <TitlesOfParts>
    <vt:vector size="24" baseType="lpstr">
      <vt:lpstr>Frontpage</vt:lpstr>
      <vt:lpstr>Contents</vt:lpstr>
      <vt:lpstr>Tabel A - General Issuer Detail</vt:lpstr>
      <vt:lpstr>G1-G4 - Cover pool inform.</vt:lpstr>
      <vt:lpstr>Table 1-3 - Lending</vt:lpstr>
      <vt:lpstr>Table 4 - LTV</vt:lpstr>
      <vt:lpstr>Table 5 - Region</vt:lpstr>
      <vt:lpstr>Table 6-8 - Lending by loan</vt:lpstr>
      <vt:lpstr>Table 9-13 - Lending</vt:lpstr>
      <vt:lpstr>X1 Key Concepts</vt:lpstr>
      <vt:lpstr>X2 Key Concepts</vt:lpstr>
      <vt:lpstr>X3 - General explanation</vt:lpstr>
      <vt:lpstr>Contents!Udskriftsområde</vt:lpstr>
      <vt:lpstr>Frontpage!Udskriftsområde</vt:lpstr>
      <vt:lpstr>'G1-G4 - Cover pool inform.'!Udskriftsområde</vt:lpstr>
      <vt:lpstr>'Tabel A - General Issuer Detail'!Udskriftsområde</vt:lpstr>
      <vt:lpstr>'Table 1-3 - Lending'!Udskriftsområde</vt:lpstr>
      <vt:lpstr>'Table 4 - LTV'!Udskriftsområde</vt:lpstr>
      <vt:lpstr>'Table 5 - Region'!Udskriftsområde</vt:lpstr>
      <vt:lpstr>'Table 6-8 - Lending by loan'!Udskriftsområde</vt:lpstr>
      <vt:lpstr>'Table 9-13 - Lending'!Udskriftsområde</vt:lpstr>
      <vt:lpstr>'X1 Key Concepts'!Udskriftsområde</vt:lpstr>
      <vt:lpstr>'X2 Key Concepts'!Udskriftsområde</vt:lpstr>
      <vt:lpstr>'X3 - General explanation'!Udskriftsområde</vt:lpstr>
    </vt:vector>
  </TitlesOfParts>
  <Company>BRFkredit a/s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BRFkredit A/S</dc:creator>
  <cp:lastModifiedBy>Niels Platz Bertelsen</cp:lastModifiedBy>
  <cp:lastPrinted>2015-02-24T00:19:39Z</cp:lastPrinted>
  <dcterms:created xsi:type="dcterms:W3CDTF">2012-10-17T07:59:56Z</dcterms:created>
  <dcterms:modified xsi:type="dcterms:W3CDTF">2015-03-18T07:41:52Z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kumentnr">
    <vt:lpwstr>D63666</vt:lpwstr>
  </property>
  <property fmtid="{D5CDD505-2E9C-101B-9397-08002B2CF9AE}" pid="3" name="til_navn">
    <vt:lpwstr> </vt:lpwstr>
  </property>
  <property fmtid="{D5CDD505-2E9C-101B-9397-08002B2CF9AE}" pid="4" name="til_adresse">
    <vt:lpwstr> </vt:lpwstr>
  </property>
  <property fmtid="{D5CDD505-2E9C-101B-9397-08002B2CF9AE}" pid="5" name="til_postnr">
    <vt:lpwstr> </vt:lpwstr>
  </property>
  <property fmtid="{D5CDD505-2E9C-101B-9397-08002B2CF9AE}" pid="6" name="til_by">
    <vt:lpwstr> </vt:lpwstr>
  </property>
  <property fmtid="{D5CDD505-2E9C-101B-9397-08002B2CF9AE}" pid="7" name="dato_udsendelse">
    <vt:lpwstr> </vt:lpwstr>
  </property>
  <property fmtid="{D5CDD505-2E9C-101B-9397-08002B2CF9AE}" pid="8" name="underskriver_navn">
    <vt:lpwstr> </vt:lpwstr>
  </property>
  <property fmtid="{D5CDD505-2E9C-101B-9397-08002B2CF9AE}" pid="9" name="underskriver_tlfdirekte">
    <vt:lpwstr> </vt:lpwstr>
  </property>
  <property fmtid="{D5CDD505-2E9C-101B-9397-08002B2CF9AE}" pid="10" name="underskriver_email">
    <vt:lpwstr> </vt:lpwstr>
  </property>
  <property fmtid="{D5CDD505-2E9C-101B-9397-08002B2CF9AE}" pid="11" name="att_navn">
    <vt:lpwstr> </vt:lpwstr>
  </property>
  <property fmtid="{D5CDD505-2E9C-101B-9397-08002B2CF9AE}" pid="12" name="ansvarlig_initialer">
    <vt:lpwstr> </vt:lpwstr>
  </property>
  <property fmtid="{D5CDD505-2E9C-101B-9397-08002B2CF9AE}" pid="13" name="dokumentstatus">
    <vt:lpwstr>Udkast</vt:lpwstr>
  </property>
  <property fmtid="{D5CDD505-2E9C-101B-9397-08002B2CF9AE}" pid="14" name="dokumenttitel">
    <vt:lpwstr>DK ECBC Label Template 2014 (12-12-2013)</vt:lpwstr>
  </property>
  <property fmtid="{D5CDD505-2E9C-101B-9397-08002B2CF9AE}" pid="15" name="referatnr">
    <vt:lpwstr> </vt:lpwstr>
  </property>
  <property fmtid="{D5CDD505-2E9C-101B-9397-08002B2CF9AE}" pid="16" name="ansvarlig_email">
    <vt:lpwstr> </vt:lpwstr>
  </property>
  <property fmtid="{D5CDD505-2E9C-101B-9397-08002B2CF9AE}" pid="17" name="ansvarlig_navn">
    <vt:lpwstr> </vt:lpwstr>
  </property>
  <property fmtid="{D5CDD505-2E9C-101B-9397-08002B2CF9AE}" pid="18" name="ansvarlig_tlfdirekte">
    <vt:lpwstr> </vt:lpwstr>
  </property>
  <property fmtid="{D5CDD505-2E9C-101B-9397-08002B2CF9AE}" pid="19" name="bilag_nr">
    <vt:lpwstr> </vt:lpwstr>
  </property>
  <property fmtid="{D5CDD505-2E9C-101B-9397-08002B2CF9AE}" pid="20" name="punkt_nr">
    <vt:lpwstr> </vt:lpwstr>
  </property>
  <property fmtid="{D5CDD505-2E9C-101B-9397-08002B2CF9AE}" pid="21" name="Udsendelsesdato">
    <vt:lpwstr> </vt:lpwstr>
  </property>
  <property fmtid="{D5CDD505-2E9C-101B-9397-08002B2CF9AE}" pid="22" name="dokumentsidstrettet">
    <vt:lpwstr>12-12-2013</vt:lpwstr>
  </property>
  <property fmtid="{D5CDD505-2E9C-101B-9397-08002B2CF9AE}" pid="23" name="dokumentversion">
    <vt:lpwstr>2.0</vt:lpwstr>
  </property>
  <property fmtid="{D5CDD505-2E9C-101B-9397-08002B2CF9AE}" pid="24" name="sagsnr">
    <vt:lpwstr>S2669</vt:lpwstr>
  </property>
  <property fmtid="{D5CDD505-2E9C-101B-9397-08002B2CF9AE}" pid="25" name="mødedato">
    <vt:lpwstr> </vt:lpwstr>
  </property>
  <property fmtid="{D5CDD505-2E9C-101B-9397-08002B2CF9AE}" pid="26" name="modetype">
    <vt:lpwstr> </vt:lpwstr>
  </property>
</Properties>
</file>