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25215" yWindow="30" windowWidth="3315" windowHeight="11760" tabRatio="975"/>
  </bookViews>
  <sheets>
    <sheet name="Frontpage" sheetId="17" r:id="rId1"/>
    <sheet name="Contents" sheetId="13" r:id="rId2"/>
    <sheet name="Tabel A - General Issuer Detail" sheetId="6" r:id="rId3"/>
    <sheet name="G1-G4 - Cover pool inform." sheetId="7" r:id="rId4"/>
    <sheet name="Table 1-3 - Lending" sheetId="1" r:id="rId5"/>
    <sheet name="Table 4 - LTV" sheetId="2" r:id="rId6"/>
    <sheet name="Table 5 - Region" sheetId="15" r:id="rId7"/>
    <sheet name="Table 6-8 - Lending by loan" sheetId="16" r:id="rId8"/>
    <sheet name="Table 9-13 - Lending" sheetId="5" r:id="rId9"/>
    <sheet name="X1 Key Concepts" sheetId="18" r:id="rId10"/>
    <sheet name="X2 Key Concepts" sheetId="19" r:id="rId11"/>
    <sheet name="X3 - General explanation" sheetId="20" r:id="rId12"/>
  </sheets>
  <definedNames>
    <definedName name="_xlnm.Print_Area" localSheetId="1">Contents!$A$1:$E$54</definedName>
    <definedName name="_xlnm.Print_Area" localSheetId="0">Frontpage!$A$1:$F$37</definedName>
    <definedName name="_xlnm.Print_Area" localSheetId="3">'G1-G4 - Cover pool inform.'!$A$1:$K$130</definedName>
    <definedName name="_xlnm.Print_Area" localSheetId="2">'Tabel A - General Issuer Detail'!$A$1:$E$45</definedName>
    <definedName name="_xlnm.Print_Area" localSheetId="4">'Table 1-3 - Lending'!$A$1:$L$29</definedName>
    <definedName name="_xlnm.Print_Area" localSheetId="5">'Table 4 - LTV'!$A$1:$M$90</definedName>
    <definedName name="_xlnm.Print_Area" localSheetId="6">'Table 5 - Region'!$A$1:$H$24</definedName>
    <definedName name="_xlnm.Print_Area" localSheetId="7">'Table 6-8 - Lending by loan'!$A$1:$L$62</definedName>
    <definedName name="_xlnm.Print_Area" localSheetId="8">'Table 9-13 - Lending'!$A$1:$L$83</definedName>
    <definedName name="_xlnm.Print_Area" localSheetId="9">'X1 Key Concepts'!$A$1:$C$45</definedName>
    <definedName name="_xlnm.Print_Area" localSheetId="10">'X2 Key Concepts'!$A$1:$C$58</definedName>
    <definedName name="_xlnm.Print_Area" localSheetId="11">'X3 - General explanation'!$A$1:$C$73</definedName>
  </definedNames>
  <calcPr calcId="145621"/>
</workbook>
</file>

<file path=xl/calcChain.xml><?xml version="1.0" encoding="utf-8"?>
<calcChain xmlns="http://schemas.openxmlformats.org/spreadsheetml/2006/main">
  <c r="H88" i="7" l="1"/>
</calcChain>
</file>

<file path=xl/sharedStrings.xml><?xml version="1.0" encoding="utf-8"?>
<sst xmlns="http://schemas.openxmlformats.org/spreadsheetml/2006/main" count="852" uniqueCount="431">
  <si>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</si>
  <si>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</si>
  <si>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</si>
  <si>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</si>
  <si>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</si>
  <si>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</si>
  <si>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</si>
  <si>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</si>
  <si>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</si>
  <si>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</si>
  <si>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</si>
  <si>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</si>
  <si>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</si>
  <si>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</si>
  <si>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</si>
  <si>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</si>
  <si>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</si>
  <si>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</si>
  <si>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</si>
  <si>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</si>
  <si>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</si>
  <si>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</si>
  <si>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</si>
  <si>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</si>
  <si>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</si>
  <si>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</si>
  <si>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</si>
  <si>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</si>
  <si>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</si>
  <si>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</si>
  <si>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</si>
  <si>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</si>
  <si>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</si>
  <si>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Southern Jutland &amp; Funen (Region Syddanmark)</t>
  </si>
  <si>
    <t>Index Loans</t>
  </si>
  <si>
    <t>Fixed-rate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</si>
  <si>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</si>
  <si>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</si>
  <si>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</si>
  <si>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</si>
  <si>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</si>
  <si>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</si>
  <si>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</si>
  <si>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</si>
  <si>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</si>
  <si>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</si>
  <si>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</si>
  <si>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</si>
  <si>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</si>
  <si>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</si>
  <si>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</si>
  <si>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</si>
  <si>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</si>
  <si>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</si>
  <si>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</si>
  <si>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</si>
  <si>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</si>
  <si>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</si>
  <si>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</si>
  <si>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</si>
  <si>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</si>
  <si>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</si>
  <si>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</si>
  <si>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</si>
  <si>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</si>
  <si>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</si>
  <si>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</si>
  <si>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</si>
  <si>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</si>
  <si>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</si>
  <si>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Core tier 1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</si>
  <si>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</si>
  <si>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</si>
  <si>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</si>
  <si>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</si>
  <si>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</si>
  <si>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</si>
  <si>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</si>
  <si>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</si>
  <si>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</si>
  <si>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</si>
  <si>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</si>
  <si>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</si>
  <si>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</si>
  <si>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</si>
  <si>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</si>
  <si>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</si>
  <si>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</si>
  <si>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</si>
  <si>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</si>
  <si>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</si>
  <si>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</si>
  <si>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</si>
  <si>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</si>
  <si>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</si>
  <si>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</si>
  <si>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</si>
  <si>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</si>
  <si>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</si>
  <si>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</si>
  <si>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</si>
  <si>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</si>
  <si>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</si>
  <si>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</si>
  <si>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</si>
  <si>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</si>
  <si>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</si>
  <si>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</si>
  <si>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</si>
  <si>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</si>
  <si>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</si>
  <si>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</si>
  <si>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</si>
  <si>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</si>
  <si>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</si>
  <si>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</si>
  <si>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</si>
  <si>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</si>
  <si>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</si>
  <si>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</si>
  <si>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</si>
  <si>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</si>
  <si>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</si>
  <si>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</si>
  <si>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</si>
  <si>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</si>
  <si>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</si>
  <si>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</si>
  <si>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</si>
  <si>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</si>
  <si>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</si>
  <si>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</si>
  <si>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</si>
  <si>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</si>
  <si>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</si>
  <si>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</si>
  <si>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</si>
  <si>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</si>
  <si>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</si>
  <si>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</si>
  <si>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</si>
  <si>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</si>
  <si>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</si>
  <si>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</si>
  <si>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Table X1</t>
  </si>
  <si>
    <t>Key Concepts Explanation</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</si>
  <si>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</si>
  <si>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</si>
  <si>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</si>
  <si>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</si>
  <si>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</si>
  <si>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</si>
  <si>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</si>
  <si>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</si>
  <si>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</si>
  <si>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</si>
  <si>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</si>
  <si>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</si>
  <si>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</si>
  <si>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</si>
  <si>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</si>
  <si>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</si>
  <si>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</si>
  <si>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</si>
  <si>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</si>
  <si>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</si>
  <si>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</si>
  <si>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</si>
  <si>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</si>
  <si>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</si>
  <si>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</si>
  <si>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</si>
  <si>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</si>
  <si>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</si>
  <si>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</si>
  <si>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</si>
  <si>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</si>
  <si>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</si>
  <si>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</si>
  <si>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</si>
  <si>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</si>
  <si>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</si>
  <si>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</si>
  <si>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 xml:space="preserve">Loan-to-Value (LTV) </t>
  </si>
  <si>
    <t>Legal framework for valuation and LTV-calculation follow the rules of the Danish FSA - Bekendtgørelse nr. 687 af 20. juni 2007</t>
  </si>
  <si>
    <t>Describe the method on which your LTV calculation is based</t>
  </si>
  <si>
    <t>Frequency of collateral valuation for the purpose of calculating the LTV</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</si>
  <si>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</si>
  <si>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</si>
  <si>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</si>
  <si>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</si>
  <si>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</si>
  <si>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</si>
  <si>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</si>
  <si>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</si>
  <si>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</si>
  <si>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</si>
  <si>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</si>
  <si>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</si>
  <si>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</si>
  <si>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Lending, by-loan to-value (LTV), current property value, DKKbn ("Sidste krone")</t>
  </si>
  <si>
    <t>90 day Non-performing loans by property type, as percentage of lending, by continous LTV bracket, %</t>
  </si>
  <si>
    <t>Lending, by-loan to-value (LTV), current property value, PER CENT ("Sidste krone")</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</si>
  <si>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</si>
  <si>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</si>
  <si>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</si>
  <si>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</si>
  <si>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</si>
  <si>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</si>
  <si>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</si>
  <si>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</si>
  <si>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</si>
  <si>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</si>
  <si>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</si>
  <si>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</si>
  <si>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</si>
  <si>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</si>
  <si>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by-loan to-value (LTV), current property value, Per cent ("Sidste krone")</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</si>
  <si>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</si>
  <si>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</si>
  <si>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</si>
  <si>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</si>
  <si>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Table X3</t>
  </si>
  <si>
    <t>General explanation</t>
  </si>
  <si>
    <t>Table A</t>
  </si>
  <si>
    <t>Senior Secured Bonds</t>
  </si>
  <si>
    <t>Table G1.1</t>
  </si>
  <si>
    <t>Senior secured debt</t>
  </si>
  <si>
    <t>Senior unsecured debt</t>
  </si>
  <si>
    <t>Table G3</t>
  </si>
  <si>
    <t>Table G4</t>
  </si>
  <si>
    <t>Table M1-M5</t>
  </si>
  <si>
    <t>Table M6-M8</t>
  </si>
  <si>
    <t>Table M9-10</t>
  </si>
  <si>
    <t>Seasoning</t>
  </si>
  <si>
    <t>X3</t>
  </si>
  <si>
    <t>Table X2</t>
  </si>
  <si>
    <t xml:space="preserve">Key Concepts Explanation </t>
  </si>
  <si>
    <t xml:space="preserve">Issuer specific </t>
  </si>
  <si>
    <t>(N/A for some issuers)</t>
  </si>
  <si>
    <t>Guaranteed loans (if part of the cover pool)</t>
  </si>
  <si>
    <t>How are the loans guaranteed?</t>
  </si>
  <si>
    <t>Please provide details of guarantors</t>
  </si>
  <si>
    <t>Any other loan types, which not comply with the above mentioned.</t>
  </si>
  <si>
    <t>No, (due to Danish legislation) asset substitution is not allowed/possible.</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</si>
  <si>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</si>
  <si>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</si>
  <si>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</si>
  <si>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</si>
  <si>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</si>
  <si>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</si>
  <si>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</si>
  <si>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</si>
  <si>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USD</t>
  </si>
  <si>
    <t>Total balance sheet assets as reported in the interim or annual reports of the issuer,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</si>
  <si>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</si>
  <si>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</si>
  <si>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</si>
  <si>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</si>
  <si>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</si>
  <si>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</si>
  <si>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</si>
  <si>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</si>
  <si>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Maturity distribution of all mortgage credit loans</t>
  </si>
  <si>
    <t>Please see definition of Non-performing loans in table X1</t>
  </si>
  <si>
    <t>All individual and group wise læoan loss provisions as stated in the issuer´s interim and annual accounts</t>
  </si>
  <si>
    <t>Sum of nominal value of covered bonds + Senior secured debt + capital. Capital is:  Additional tier 1 capital (e.g. hybrid core capital) and Core tier 1 capital</t>
  </si>
  <si>
    <t>Total value of cover pool - nominal value of covered bonds</t>
  </si>
  <si>
    <t>Hybrid Tier 1 capital (perpetual debt instruments).</t>
  </si>
  <si>
    <t>Equity capital and retained earnings.</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</si>
  <si>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</si>
  <si>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</si>
  <si>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</si>
  <si>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</si>
  <si>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</si>
  <si>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</si>
  <si>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</si>
  <si>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</si>
  <si>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</si>
  <si>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</si>
  <si>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</si>
  <si>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</si>
  <si>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Adjustable Rate Mortgages</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</si>
  <si>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</si>
  <si>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</si>
  <si>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</si>
  <si>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</si>
  <si>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</si>
  <si>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</si>
  <si>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</si>
  <si>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</si>
  <si>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</si>
  <si>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</si>
  <si>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</si>
  <si>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</si>
  <si>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</si>
  <si>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</si>
  <si>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</si>
  <si>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</si>
  <si>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</si>
  <si>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</si>
  <si>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</si>
  <si>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</si>
  <si>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</si>
  <si>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</si>
  <si>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</si>
  <si>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</si>
  <si>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</si>
  <si>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</si>
  <si>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</si>
  <si>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</si>
  <si>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</si>
  <si>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</si>
  <si>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</si>
  <si>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</si>
  <si>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</si>
  <si>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Total nominal value of senior secured debt</t>
  </si>
  <si>
    <t>Subordinated debt</t>
  </si>
  <si>
    <t>All mortgage credit loans funded by the issue of covered mortgage bonds or mortgage bonds measured at market value</t>
  </si>
  <si>
    <t>All mortgage credit loans funded by the issue of covered mortgage bonds or mortgage bonds  measured at fair value</t>
  </si>
  <si>
    <t>Fixed-rate to maturity</t>
  </si>
  <si>
    <t>Outside Denmark</t>
  </si>
  <si>
    <t>- rate fixed &gt; 3 and ≤ 5 years</t>
  </si>
  <si>
    <t>- rate fixed &gt; 5 years</t>
  </si>
  <si>
    <t>Seasoning defined by duration of customer relationship, calculated from the first disbursement of a mortgage loan.</t>
  </si>
  <si>
    <t>Fixed-rate shorter period than maturity (ARM's etc.)</t>
  </si>
  <si>
    <t>&lt; 60per cent LTV</t>
  </si>
  <si>
    <t>60-69.9 per cent LTV</t>
  </si>
  <si>
    <t>70-79.9 per cent LTV</t>
  </si>
  <si>
    <t>Issuers senior unsecured liabilities targeted to finance OC- and LTV-ratio requirements in cover pool</t>
  </si>
  <si>
    <t>To Contents</t>
  </si>
  <si>
    <t xml:space="preserve">Table A.    General Issuer Detail </t>
  </si>
  <si>
    <t>Table M6/B6</t>
  </si>
  <si>
    <t>Table M7/B7</t>
  </si>
  <si>
    <t>Table M8/B8</t>
  </si>
  <si>
    <t>Core tier 1 capital invested in gilt-edged securities</t>
  </si>
  <si>
    <t>Total  capital coverage (rating compliant capital)</t>
  </si>
  <si>
    <t>Table M5/B5 - Total</t>
  </si>
  <si>
    <t>Bullet</t>
  </si>
  <si>
    <t>Annuity</t>
  </si>
  <si>
    <t>Liquidity due to be paid out next day in connection with refinancing</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</si>
  <si>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</si>
  <si>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</si>
  <si>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</si>
  <si>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</si>
  <si>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</si>
  <si>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</si>
  <si>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</si>
  <si>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</si>
  <si>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</si>
  <si>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</si>
  <si>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</si>
  <si>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X2</t>
  </si>
  <si>
    <t>X1</t>
  </si>
  <si>
    <t>-</t>
  </si>
  <si>
    <t>&gt;100</t>
  </si>
  <si>
    <t>95-100</t>
  </si>
  <si>
    <t>90-94.9</t>
  </si>
  <si>
    <t>85-89.9</t>
  </si>
  <si>
    <t>80-84.9</t>
  </si>
  <si>
    <t>70-79.9</t>
  </si>
  <si>
    <t>60-69.9</t>
  </si>
  <si>
    <t>40-59.9</t>
  </si>
  <si>
    <t>20-39.9</t>
  </si>
  <si>
    <t>0-19.9</t>
  </si>
  <si>
    <t>Loan-to-value  (discrete/"Sidste krone" distribution)</t>
  </si>
  <si>
    <t>In this example the 1.000.000 is distributed into the 70-79.9 interval because the LTV of the total loan is 75</t>
  </si>
  <si>
    <t>Example of discrete ("Sidste krone") distribution into LTV brackets for a loan with LTV of 75 and a loan size of 1 million</t>
  </si>
  <si>
    <t>Explanation</t>
  </si>
  <si>
    <t>Example 2</t>
  </si>
  <si>
    <t>Loan-to-value (distribution continuously)</t>
  </si>
  <si>
    <t>with prior liens consisting of a loan with a LTV of  40 pct.</t>
  </si>
  <si>
    <t>Example of a continuous distribution into LTV brackets for a loan with LTV of 75 and a loan size of 1 million</t>
  </si>
  <si>
    <t>Example 1b</t>
  </si>
  <si>
    <t>Example of a proportionaly distribution into LTV brackets for a loan with LTV of 75 pct and a loan size of 1 million and no prior liens.</t>
  </si>
  <si>
    <t>Example 1a</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</si>
  <si>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</si>
  <si>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http://www.realkreditraadet.dk/Default.aspx?ID=2926</t>
  </si>
  <si>
    <t>In 2014  the Danish covered bond legislation was changes in order to address refinancing risk. Please find information på following link</t>
  </si>
  <si>
    <t>Link or information</t>
  </si>
  <si>
    <t>Further information</t>
  </si>
  <si>
    <t>E.g. describe if stricter pratice is applied than required by law</t>
  </si>
  <si>
    <t>The issuer can elaborate on the applied balance priciple.</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</si>
  <si>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</si>
  <si>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</si>
  <si>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</si>
  <si>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</si>
  <si>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</si>
  <si>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</si>
  <si>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</si>
  <si>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</si>
  <si>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</si>
  <si>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</si>
  <si>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</si>
  <si>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</si>
  <si>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</si>
  <si>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</si>
  <si>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</si>
  <si>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</si>
  <si>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</si>
  <si>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</si>
  <si>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</si>
  <si>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</si>
  <si>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</si>
  <si>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</si>
  <si>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</si>
  <si>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</si>
  <si>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</si>
  <si>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</si>
  <si>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</si>
  <si>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</si>
  <si>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</si>
  <si>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</si>
  <si>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</si>
  <si>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</si>
  <si>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</si>
  <si>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</si>
  <si>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</si>
  <si>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</si>
  <si>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</si>
  <si>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</si>
  <si>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</si>
  <si>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</si>
  <si>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</si>
  <si>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30 September 2015</t>
  </si>
  <si>
    <t>Q3 2015</t>
  </si>
  <si>
    <t>Q2 2015</t>
  </si>
  <si>
    <t>Q1 2015</t>
  </si>
  <si>
    <t>Q4 2014</t>
  </si>
  <si>
    <t>Note: 90-days arrear as of Q3 2015  (See definition in table X1)</t>
  </si>
  <si>
    <t>Central Jutland (Region Midtjylland)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</si>
</sst>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s>
  <fonts count="5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8"/>
      <color rgb="FF000000"/>
      <name val="Arial"/>
      <family val="2"/>
    </font>
    <font>
      <sz val="7"/>
      <color theme="1"/>
      <name val="Times New Roman"/>
      <family val="1"/>
    </font>
    <font>
      <sz val="11"/>
      <color theme="1"/>
      <name val="Arial"/>
      <family val="2"/>
    </font>
    <font>
      <u/>
      <sz val="11"/>
      <color theme="1"/>
      <name val="Calibri"/>
      <family val="2"/>
      <scheme val="minor"/>
    </font>
    <font>
      <sz val="12"/>
      <color theme="1"/>
      <name val="Times New Roman"/>
      <family val="1"/>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b/>
      <sz val="10"/>
      <color rgb="FF000000"/>
      <name val="Arial"/>
      <family val="2"/>
    </font>
    <font>
      <b/>
      <i/>
      <sz val="10"/>
      <color rgb="FF000000"/>
      <name val="Arial"/>
      <family val="2"/>
    </font>
    <font>
      <sz val="11"/>
      <color theme="1"/>
      <name val="Calibri"/>
      <family val="2"/>
    </font>
    <font>
      <b/>
      <sz val="12"/>
      <color rgb="FF000000"/>
      <name val="Calibri"/>
      <family val="2"/>
    </font>
    <font>
      <b/>
      <sz val="11"/>
      <color rgb="FF000000"/>
      <name val="Calibri"/>
      <family val="2"/>
    </font>
    <font>
      <sz val="11"/>
      <color rgb="FF000000"/>
      <name val="Calibri"/>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u/>
      <sz val="11"/>
      <color theme="10"/>
      <name val="Calibri"/>
      <family val="2"/>
    </font>
    <font>
      <u/>
      <sz val="1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cellStyleXfs>
  <cellXfs count="377">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24"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24"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28" fillId="3" borderId="0" xfId="0" applyFont="1" applyFill="1" applyBorder="1" applyAlignment="1">
      <alignment vertical="center"/>
    </xf>
    <xf numFmtId="0" fontId="26" fillId="3" borderId="0" xfId="0" applyFont="1" applyFill="1" applyBorder="1" applyAlignment="1">
      <alignment horizontal="left" vertical="top" wrapText="1"/>
    </xf>
    <xf numFmtId="0" fontId="29" fillId="3" borderId="0" xfId="0" applyFont="1" applyFill="1" applyBorder="1"/>
    <xf numFmtId="0" fontId="29" fillId="3" borderId="1" xfId="0" applyFont="1" applyFill="1" applyBorder="1"/>
    <xf numFmtId="9" fontId="30" fillId="3" borderId="2" xfId="2" applyFont="1" applyFill="1" applyBorder="1"/>
    <xf numFmtId="0" fontId="14" fillId="3" borderId="0" xfId="0" applyFont="1" applyFill="1" applyBorder="1" applyAlignment="1">
      <alignment horizontal="justify" vertical="center"/>
    </xf>
    <xf numFmtId="0" fontId="31" fillId="4" borderId="0" xfId="6" applyFont="1" applyFill="1" applyBorder="1"/>
    <xf numFmtId="0" fontId="32" fillId="3" borderId="0" xfId="0" applyFont="1" applyFill="1" applyBorder="1" applyAlignment="1">
      <alignment horizontal="center" vertical="center" wrapText="1"/>
    </xf>
    <xf numFmtId="0" fontId="33" fillId="3" borderId="0" xfId="0" applyFont="1" applyFill="1" applyBorder="1" applyAlignment="1">
      <alignment horizontal="left" vertical="top"/>
    </xf>
    <xf numFmtId="0" fontId="34"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37" fillId="5" borderId="0" xfId="0" applyFont="1" applyFill="1" applyBorder="1"/>
    <xf numFmtId="0" fontId="38" fillId="5" borderId="0" xfId="0" applyFont="1" applyFill="1" applyBorder="1"/>
    <xf numFmtId="0" fontId="39" fillId="6" borderId="4" xfId="0" applyFont="1" applyFill="1" applyBorder="1" applyAlignment="1">
      <alignment horizontal="left" vertical="center" wrapText="1" indent="1"/>
    </xf>
    <xf numFmtId="0" fontId="39" fillId="6" borderId="7" xfId="0" applyFont="1" applyFill="1" applyBorder="1" applyAlignment="1">
      <alignment horizontal="left" vertical="center" wrapText="1" indent="1"/>
    </xf>
    <xf numFmtId="0" fontId="40" fillId="5" borderId="10" xfId="0" applyFont="1" applyFill="1" applyBorder="1" applyAlignment="1">
      <alignment vertical="center" wrapText="1"/>
    </xf>
    <xf numFmtId="0" fontId="40" fillId="5" borderId="13" xfId="0" applyFont="1" applyFill="1" applyBorder="1" applyAlignment="1">
      <alignment vertical="center" wrapText="1"/>
    </xf>
    <xf numFmtId="0" fontId="37" fillId="5" borderId="13" xfId="0" applyFont="1" applyFill="1" applyBorder="1" applyAlignment="1">
      <alignment vertical="center" wrapText="1"/>
    </xf>
    <xf numFmtId="0" fontId="40" fillId="5" borderId="13" xfId="0" applyFont="1" applyFill="1" applyBorder="1" applyAlignment="1">
      <alignment horizontal="justify" vertical="center" wrapText="1"/>
    </xf>
    <xf numFmtId="0" fontId="40" fillId="5" borderId="18" xfId="0" applyFont="1" applyFill="1" applyBorder="1" applyAlignment="1">
      <alignment vertical="center" wrapText="1"/>
    </xf>
    <xf numFmtId="0" fontId="37" fillId="5" borderId="0" xfId="0" applyFont="1" applyFill="1" applyBorder="1" applyAlignment="1">
      <alignment vertical="top" wrapText="1"/>
    </xf>
    <xf numFmtId="0" fontId="40" fillId="5" borderId="0" xfId="0" applyFont="1" applyFill="1" applyBorder="1" applyAlignment="1">
      <alignment horizontal="left" vertical="top" wrapText="1" indent="5"/>
    </xf>
    <xf numFmtId="0" fontId="40" fillId="5" borderId="0" xfId="0" applyFont="1" applyFill="1" applyBorder="1" applyAlignment="1">
      <alignment horizontal="left" vertical="top" wrapText="1"/>
    </xf>
    <xf numFmtId="0" fontId="40" fillId="5" borderId="10" xfId="0" applyFont="1" applyFill="1" applyBorder="1" applyAlignment="1">
      <alignment vertical="center"/>
    </xf>
    <xf numFmtId="0" fontId="40" fillId="5" borderId="13" xfId="0" applyFont="1" applyFill="1" applyBorder="1" applyAlignment="1">
      <alignment vertical="center"/>
    </xf>
    <xf numFmtId="0" fontId="40" fillId="5" borderId="18" xfId="0" applyFont="1" applyFill="1" applyBorder="1" applyAlignment="1">
      <alignment vertical="center"/>
    </xf>
    <xf numFmtId="0" fontId="40" fillId="5" borderId="0" xfId="0" applyFont="1" applyFill="1" applyBorder="1" applyAlignment="1">
      <alignment horizontal="justify" vertical="center" wrapText="1"/>
    </xf>
    <xf numFmtId="0" fontId="37" fillId="5" borderId="0" xfId="0" applyFont="1" applyFill="1" applyBorder="1" applyAlignment="1">
      <alignment vertical="center" wrapText="1"/>
    </xf>
    <xf numFmtId="0" fontId="40" fillId="5" borderId="0" xfId="0" applyFont="1" applyFill="1" applyBorder="1" applyAlignment="1">
      <alignment vertical="center" wrapText="1"/>
    </xf>
    <xf numFmtId="0" fontId="37" fillId="5" borderId="10" xfId="0" applyFont="1" applyFill="1" applyBorder="1" applyAlignment="1">
      <alignment vertical="center"/>
    </xf>
    <xf numFmtId="0" fontId="37" fillId="5" borderId="18" xfId="0" applyFont="1" applyFill="1" applyBorder="1" applyAlignment="1">
      <alignment vertical="center"/>
    </xf>
    <xf numFmtId="0" fontId="40" fillId="5" borderId="0" xfId="0" applyFont="1" applyFill="1" applyBorder="1" applyAlignment="1">
      <alignment vertical="center"/>
    </xf>
    <xf numFmtId="0" fontId="37" fillId="5" borderId="10" xfId="0" applyFont="1" applyFill="1" applyBorder="1" applyAlignment="1">
      <alignment vertical="center" wrapText="1"/>
    </xf>
    <xf numFmtId="0" fontId="37" fillId="5" borderId="13" xfId="0" applyFont="1" applyFill="1" applyBorder="1" applyAlignment="1">
      <alignment vertical="center"/>
    </xf>
    <xf numFmtId="0" fontId="37" fillId="5" borderId="0" xfId="0" applyFont="1" applyFill="1" applyBorder="1" applyAlignment="1">
      <alignment vertical="center"/>
    </xf>
    <xf numFmtId="0" fontId="40" fillId="5" borderId="0" xfId="0" applyFont="1" applyFill="1" applyBorder="1" applyAlignment="1">
      <alignment horizontal="left" vertical="center" wrapText="1" indent="5"/>
    </xf>
    <xf numFmtId="0" fontId="37" fillId="5" borderId="30" xfId="0" applyFont="1" applyFill="1" applyBorder="1" applyAlignment="1">
      <alignment vertical="center" wrapText="1"/>
    </xf>
    <xf numFmtId="0" fontId="37" fillId="5" borderId="33" xfId="0" applyFont="1" applyFill="1" applyBorder="1" applyAlignment="1">
      <alignment vertical="center"/>
    </xf>
    <xf numFmtId="0" fontId="37" fillId="5" borderId="18" xfId="0" applyFont="1" applyFill="1" applyBorder="1"/>
    <xf numFmtId="0" fontId="39" fillId="6" borderId="26" xfId="0" applyFont="1" applyFill="1" applyBorder="1" applyAlignment="1">
      <alignment horizontal="left" vertical="center" wrapText="1" indent="1"/>
    </xf>
    <xf numFmtId="0" fontId="39" fillId="6" borderId="26" xfId="0" applyFont="1" applyFill="1" applyBorder="1" applyAlignment="1">
      <alignment vertical="center" wrapText="1"/>
    </xf>
    <xf numFmtId="0" fontId="40" fillId="6" borderId="27" xfId="0" applyFont="1" applyFill="1" applyBorder="1" applyAlignment="1">
      <alignment horizontal="justify" vertical="center" wrapText="1"/>
    </xf>
    <xf numFmtId="0" fontId="39" fillId="6" borderId="0" xfId="0" applyFont="1" applyFill="1" applyBorder="1" applyAlignment="1">
      <alignment vertical="center" wrapText="1"/>
    </xf>
    <xf numFmtId="0" fontId="40" fillId="6" borderId="9" xfId="0" applyFont="1" applyFill="1" applyBorder="1" applyAlignment="1">
      <alignment horizontal="justify" vertical="center" wrapText="1"/>
    </xf>
    <xf numFmtId="0" fontId="37" fillId="5" borderId="10" xfId="0" applyFont="1" applyFill="1" applyBorder="1"/>
    <xf numFmtId="0" fontId="37" fillId="5" borderId="13" xfId="0" applyFont="1" applyFill="1" applyBorder="1"/>
    <xf numFmtId="0" fontId="37" fillId="5" borderId="28" xfId="0" applyFont="1" applyFill="1" applyBorder="1" applyAlignment="1">
      <alignment vertical="center"/>
    </xf>
    <xf numFmtId="0" fontId="39" fillId="5" borderId="0" xfId="0" applyFont="1" applyFill="1" applyBorder="1" applyAlignment="1">
      <alignment vertical="center" wrapText="1"/>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41" fillId="3" borderId="0" xfId="0" applyFont="1" applyFill="1"/>
    <xf numFmtId="0" fontId="41" fillId="3" borderId="0" xfId="0" applyFont="1" applyFill="1" applyBorder="1" applyAlignment="1">
      <alignment vertical="center"/>
    </xf>
    <xf numFmtId="0" fontId="41" fillId="3" borderId="0" xfId="0" applyFont="1" applyFill="1" applyBorder="1"/>
    <xf numFmtId="0" fontId="41" fillId="3" borderId="0" xfId="0" applyFont="1" applyFill="1" applyBorder="1" applyAlignment="1">
      <alignment horizontal="left" vertical="center" indent="1"/>
    </xf>
    <xf numFmtId="0" fontId="41" fillId="3" borderId="1" xfId="0" applyFont="1" applyFill="1" applyBorder="1" applyAlignment="1">
      <alignment horizontal="left" vertical="center"/>
    </xf>
    <xf numFmtId="0" fontId="41" fillId="3" borderId="1" xfId="0" applyFont="1" applyFill="1" applyBorder="1"/>
    <xf numFmtId="0" fontId="41" fillId="3" borderId="2" xfId="0" applyFont="1" applyFill="1" applyBorder="1"/>
    <xf numFmtId="164" fontId="41" fillId="3" borderId="2" xfId="1" applyNumberFormat="1" applyFont="1" applyFill="1" applyBorder="1"/>
    <xf numFmtId="0" fontId="43" fillId="3" borderId="2" xfId="0" applyFont="1" applyFill="1" applyBorder="1"/>
    <xf numFmtId="0" fontId="44" fillId="3" borderId="0" xfId="0" applyFont="1" applyFill="1" applyBorder="1"/>
    <xf numFmtId="0" fontId="45" fillId="2" borderId="1" xfId="0" applyFont="1" applyFill="1" applyBorder="1"/>
    <xf numFmtId="0" fontId="41" fillId="2" borderId="1" xfId="0" applyFont="1" applyFill="1" applyBorder="1"/>
    <xf numFmtId="165" fontId="41" fillId="3" borderId="2" xfId="1" applyNumberFormat="1" applyFont="1" applyFill="1" applyBorder="1"/>
    <xf numFmtId="165" fontId="41" fillId="3" borderId="0" xfId="1" applyNumberFormat="1" applyFont="1" applyFill="1" applyAlignment="1">
      <alignment horizontal="center"/>
    </xf>
    <xf numFmtId="0" fontId="41" fillId="3" borderId="0" xfId="0" applyFont="1" applyFill="1" applyAlignment="1">
      <alignment horizontal="center"/>
    </xf>
    <xf numFmtId="165" fontId="46" fillId="3" borderId="2" xfId="1" applyNumberFormat="1" applyFont="1" applyFill="1" applyBorder="1" applyAlignment="1">
      <alignment horizontal="center"/>
    </xf>
    <xf numFmtId="167" fontId="41" fillId="3" borderId="0" xfId="2" applyNumberFormat="1" applyFont="1" applyFill="1" applyAlignment="1">
      <alignment horizontal="right"/>
    </xf>
    <xf numFmtId="165" fontId="41" fillId="3" borderId="0" xfId="1" applyNumberFormat="1" applyFont="1" applyFill="1" applyAlignment="1">
      <alignment horizontal="right"/>
    </xf>
    <xf numFmtId="167" fontId="46" fillId="3" borderId="2" xfId="2" applyNumberFormat="1" applyFont="1" applyFill="1" applyBorder="1" applyAlignment="1">
      <alignment horizontal="right"/>
    </xf>
    <xf numFmtId="0" fontId="45" fillId="2" borderId="0" xfId="0" applyFont="1" applyFill="1" applyBorder="1" applyAlignment="1">
      <alignment horizontal="left"/>
    </xf>
    <xf numFmtId="0" fontId="45" fillId="2" borderId="0" xfId="0" applyFont="1" applyFill="1" applyBorder="1" applyAlignment="1">
      <alignment horizontal="right"/>
    </xf>
    <xf numFmtId="0" fontId="41" fillId="2" borderId="0" xfId="0" applyFont="1" applyFill="1" applyBorder="1"/>
    <xf numFmtId="0" fontId="41" fillId="3" borderId="1" xfId="0" applyFont="1" applyFill="1" applyBorder="1" applyAlignment="1">
      <alignment horizontal="right" wrapText="1"/>
    </xf>
    <xf numFmtId="0" fontId="41" fillId="3" borderId="0" xfId="0" applyFont="1" applyFill="1" applyAlignment="1">
      <alignment wrapText="1"/>
    </xf>
    <xf numFmtId="0" fontId="4" fillId="0" borderId="0" xfId="0" applyFont="1" applyFill="1" applyBorder="1"/>
    <xf numFmtId="0" fontId="45" fillId="2" borderId="0" xfId="0" applyFont="1" applyFill="1" applyAlignment="1">
      <alignment horizontal="left"/>
    </xf>
    <xf numFmtId="165" fontId="46" fillId="3" borderId="2" xfId="1" applyNumberFormat="1" applyFont="1" applyFill="1" applyBorder="1" applyAlignment="1">
      <alignment horizontal="right"/>
    </xf>
    <xf numFmtId="0" fontId="41" fillId="3" borderId="0" xfId="0" quotePrefix="1" applyFont="1" applyFill="1" applyBorder="1" applyAlignment="1">
      <alignment vertical="center"/>
    </xf>
    <xf numFmtId="0" fontId="41" fillId="3" borderId="0" xfId="0" quotePrefix="1" applyFont="1" applyFill="1"/>
    <xf numFmtId="43" fontId="41" fillId="3" borderId="2" xfId="1" applyFont="1" applyFill="1" applyBorder="1" applyAlignment="1">
      <alignment horizontal="right"/>
    </xf>
    <xf numFmtId="43" fontId="46" fillId="3" borderId="2" xfId="1" applyFont="1" applyFill="1" applyBorder="1" applyAlignment="1">
      <alignment horizontal="right"/>
    </xf>
    <xf numFmtId="166" fontId="41" fillId="3" borderId="0" xfId="0" applyNumberFormat="1" applyFont="1" applyFill="1" applyBorder="1" applyAlignment="1">
      <alignment horizontal="right" vertical="center"/>
    </xf>
    <xf numFmtId="166" fontId="41" fillId="3" borderId="1" xfId="0" applyNumberFormat="1" applyFont="1" applyFill="1" applyBorder="1" applyAlignment="1">
      <alignment horizontal="right" vertical="center"/>
    </xf>
    <xf numFmtId="165" fontId="41" fillId="3" borderId="0" xfId="1" applyNumberFormat="1" applyFont="1" applyFill="1" applyBorder="1" applyAlignment="1">
      <alignment vertical="center"/>
    </xf>
    <xf numFmtId="165" fontId="41" fillId="3" borderId="0" xfId="1" applyNumberFormat="1" applyFont="1" applyFill="1" applyBorder="1"/>
    <xf numFmtId="165" fontId="41" fillId="3" borderId="0" xfId="1" applyNumberFormat="1" applyFont="1" applyFill="1" applyBorder="1" applyAlignment="1">
      <alignment horizontal="right"/>
    </xf>
    <xf numFmtId="167" fontId="41" fillId="3" borderId="0" xfId="2" applyNumberFormat="1" applyFont="1" applyFill="1" applyBorder="1" applyAlignment="1">
      <alignment vertical="center"/>
    </xf>
    <xf numFmtId="167" fontId="41" fillId="3" borderId="0" xfId="1" applyNumberFormat="1" applyFont="1" applyFill="1" applyBorder="1" applyAlignment="1">
      <alignment vertical="center"/>
    </xf>
    <xf numFmtId="164" fontId="41" fillId="3" borderId="0" xfId="1" applyNumberFormat="1" applyFont="1" applyFill="1" applyBorder="1" applyAlignment="1">
      <alignment vertical="center"/>
    </xf>
    <xf numFmtId="167" fontId="43" fillId="3" borderId="2" xfId="2" applyNumberFormat="1" applyFont="1" applyFill="1" applyBorder="1"/>
    <xf numFmtId="0" fontId="45" fillId="3" borderId="0" xfId="0" applyFont="1" applyFill="1" applyBorder="1" applyAlignment="1">
      <alignment horizontal="right"/>
    </xf>
    <xf numFmtId="0" fontId="0" fillId="3" borderId="0" xfId="0" applyFill="1" applyBorder="1" applyAlignment="1">
      <alignment horizontal="right"/>
    </xf>
    <xf numFmtId="165" fontId="41" fillId="3" borderId="0" xfId="0" applyNumberFormat="1" applyFont="1" applyFill="1"/>
    <xf numFmtId="167" fontId="41"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41" fillId="3" borderId="2" xfId="1" applyNumberFormat="1" applyFont="1" applyFill="1" applyBorder="1" applyAlignment="1">
      <alignment horizontal="right"/>
    </xf>
    <xf numFmtId="43" fontId="41" fillId="3" borderId="2" xfId="1" applyNumberFormat="1" applyFont="1" applyFill="1" applyBorder="1" applyAlignment="1">
      <alignment horizontal="right"/>
    </xf>
    <xf numFmtId="43" fontId="46" fillId="3" borderId="2" xfId="1" applyNumberFormat="1" applyFont="1" applyFill="1" applyBorder="1" applyAlignment="1">
      <alignment horizontal="right"/>
    </xf>
    <xf numFmtId="43" fontId="41" fillId="3" borderId="0" xfId="1" applyFont="1" applyFill="1" applyAlignment="1">
      <alignment horizontal="right"/>
    </xf>
    <xf numFmtId="43" fontId="41"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47"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50" fillId="3" borderId="0" xfId="3" applyFont="1" applyFill="1" applyBorder="1" applyAlignment="1" applyProtection="1"/>
    <xf numFmtId="167" fontId="41" fillId="3" borderId="0" xfId="2" applyNumberFormat="1" applyFont="1" applyFill="1" applyAlignment="1">
      <alignment horizontal="right" vertical="center"/>
    </xf>
    <xf numFmtId="165" fontId="41" fillId="3" borderId="0" xfId="1" applyNumberFormat="1" applyFont="1" applyFill="1" applyAlignment="1">
      <alignment horizontal="center" vertical="center"/>
    </xf>
    <xf numFmtId="0" fontId="49" fillId="3" borderId="0" xfId="0" applyFont="1" applyFill="1" applyBorder="1" applyAlignment="1">
      <alignment horizontal="left" indent="1"/>
    </xf>
    <xf numFmtId="0" fontId="2" fillId="3" borderId="0" xfId="0" applyFont="1" applyFill="1" applyBorder="1" applyAlignment="1">
      <alignment horizontal="left" indent="1"/>
    </xf>
    <xf numFmtId="0" fontId="9" fillId="3" borderId="0" xfId="0" applyFont="1" applyFill="1" applyBorder="1" applyAlignment="1">
      <alignment vertical="center" wrapText="1"/>
    </xf>
    <xf numFmtId="0" fontId="9" fillId="3" borderId="0" xfId="0" applyFont="1" applyFill="1" applyBorder="1" applyAlignment="1">
      <alignment horizontal="justify" vertical="center" wrapText="1"/>
    </xf>
    <xf numFmtId="0" fontId="0" fillId="0" borderId="25" xfId="0" applyBorder="1"/>
    <xf numFmtId="0" fontId="0" fillId="0" borderId="34" xfId="0" applyBorder="1"/>
    <xf numFmtId="0" fontId="0" fillId="0" borderId="24" xfId="0" applyBorder="1"/>
    <xf numFmtId="0" fontId="0" fillId="3" borderId="35" xfId="0" applyFont="1" applyFill="1" applyBorder="1" applyAlignment="1">
      <alignment vertical="top" wrapText="1"/>
    </xf>
    <xf numFmtId="0" fontId="0" fillId="0" borderId="9" xfId="0" applyBorder="1"/>
    <xf numFmtId="0" fontId="0" fillId="0" borderId="0" xfId="0" applyBorder="1"/>
    <xf numFmtId="0" fontId="0" fillId="0" borderId="8" xfId="0" applyBorder="1"/>
    <xf numFmtId="0" fontId="0" fillId="3" borderId="36" xfId="0" applyFont="1" applyFill="1" applyBorder="1" applyAlignment="1">
      <alignment vertical="top" wrapText="1"/>
    </xf>
    <xf numFmtId="0" fontId="0" fillId="0" borderId="0" xfId="0" applyBorder="1" applyAlignment="1">
      <alignment horizontal="center"/>
    </xf>
    <xf numFmtId="3" fontId="0" fillId="0" borderId="0" xfId="0" applyNumberFormat="1" applyFont="1" applyBorder="1" applyAlignment="1">
      <alignment horizontal="center"/>
    </xf>
    <xf numFmtId="0" fontId="0" fillId="0" borderId="8"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27" fillId="0" borderId="0" xfId="0" applyFont="1" applyBorder="1" applyAlignment="1">
      <alignment wrapText="1"/>
    </xf>
    <xf numFmtId="0" fontId="27" fillId="0" borderId="0" xfId="0" applyFont="1" applyBorder="1"/>
    <xf numFmtId="0" fontId="27" fillId="0" borderId="8" xfId="0" applyFont="1" applyBorder="1"/>
    <xf numFmtId="0" fontId="0" fillId="0" borderId="0" xfId="0" applyFont="1" applyBorder="1" applyAlignment="1">
      <alignment horizontal="center"/>
    </xf>
    <xf numFmtId="0" fontId="0" fillId="0" borderId="0" xfId="0" applyFont="1" applyBorder="1"/>
    <xf numFmtId="0" fontId="0" fillId="0" borderId="8" xfId="0" applyFont="1" applyBorder="1"/>
    <xf numFmtId="0" fontId="0" fillId="0" borderId="8" xfId="0" applyFill="1" applyBorder="1"/>
    <xf numFmtId="0" fontId="27" fillId="0" borderId="8" xfId="0" applyFont="1" applyFill="1" applyBorder="1"/>
    <xf numFmtId="164" fontId="0" fillId="0" borderId="0" xfId="1" applyNumberFormat="1" applyFont="1" applyBorder="1" applyAlignment="1">
      <alignment horizontal="center"/>
    </xf>
    <xf numFmtId="3" fontId="0" fillId="0" borderId="0" xfId="0" applyNumberFormat="1" applyBorder="1" applyAlignment="1">
      <alignment horizontal="center"/>
    </xf>
    <xf numFmtId="3" fontId="0" fillId="0" borderId="8" xfId="0" applyNumberFormat="1" applyBorder="1" applyAlignment="1">
      <alignment horizontal="center"/>
    </xf>
    <xf numFmtId="0" fontId="0" fillId="0" borderId="8" xfId="0" applyFont="1" applyFill="1" applyBorder="1"/>
    <xf numFmtId="0" fontId="0" fillId="0" borderId="36" xfId="0" applyBorder="1"/>
    <xf numFmtId="0" fontId="0" fillId="0" borderId="9" xfId="0" applyFont="1" applyFill="1" applyBorder="1" applyAlignment="1"/>
    <xf numFmtId="0" fontId="0" fillId="0" borderId="0" xfId="0" applyFont="1" applyFill="1" applyBorder="1" applyAlignment="1"/>
    <xf numFmtId="0" fontId="0" fillId="0" borderId="8" xfId="0" applyFont="1" applyFill="1" applyBorder="1" applyAlignment="1"/>
    <xf numFmtId="0" fontId="0" fillId="0" borderId="9" xfId="0" applyBorder="1" applyAlignment="1"/>
    <xf numFmtId="0" fontId="0" fillId="0" borderId="0" xfId="0" applyBorder="1" applyAlignment="1"/>
    <xf numFmtId="0" fontId="0" fillId="0" borderId="8" xfId="0" applyBorder="1" applyAlignment="1"/>
    <xf numFmtId="0" fontId="0" fillId="3" borderId="9" xfId="0" applyFill="1" applyBorder="1" applyAlignment="1">
      <alignment vertical="top" wrapText="1"/>
    </xf>
    <xf numFmtId="0" fontId="0" fillId="3" borderId="0" xfId="0" applyFill="1" applyBorder="1" applyAlignment="1">
      <alignment vertical="top" wrapText="1"/>
    </xf>
    <xf numFmtId="0" fontId="0" fillId="3" borderId="8" xfId="0" applyFill="1" applyBorder="1" applyAlignment="1">
      <alignment vertical="top" wrapText="1"/>
    </xf>
    <xf numFmtId="0" fontId="0" fillId="3" borderId="37" xfId="0" applyFill="1" applyBorder="1" applyAlignment="1">
      <alignment vertical="top" wrapText="1"/>
    </xf>
    <xf numFmtId="0" fontId="0" fillId="3" borderId="3" xfId="0" applyFill="1" applyBorder="1" applyAlignment="1">
      <alignment vertical="top" wrapText="1"/>
    </xf>
    <xf numFmtId="0" fontId="0" fillId="3" borderId="38" xfId="0" applyFill="1" applyBorder="1" applyAlignment="1">
      <alignment vertical="top" wrapText="1"/>
    </xf>
    <xf numFmtId="0" fontId="9" fillId="3" borderId="35" xfId="0" applyFont="1" applyFill="1" applyBorder="1" applyAlignment="1">
      <alignment horizontal="justify" vertical="center" wrapText="1"/>
    </xf>
    <xf numFmtId="0" fontId="8" fillId="3" borderId="4" xfId="0" applyFont="1" applyFill="1" applyBorder="1" applyAlignment="1">
      <alignment vertical="center" wrapText="1"/>
    </xf>
    <xf numFmtId="0" fontId="9" fillId="3" borderId="36" xfId="0" applyFont="1" applyFill="1" applyBorder="1" applyAlignment="1">
      <alignment horizontal="justify" vertical="center" wrapText="1"/>
    </xf>
    <xf numFmtId="0" fontId="9" fillId="3" borderId="7" xfId="0" applyFont="1" applyFill="1" applyBorder="1" applyAlignment="1">
      <alignment vertical="center" wrapText="1"/>
    </xf>
    <xf numFmtId="0" fontId="0" fillId="2" borderId="0" xfId="0" applyFill="1"/>
    <xf numFmtId="0" fontId="36" fillId="2" borderId="0" xfId="0" applyFont="1" applyFill="1" applyBorder="1" applyAlignment="1">
      <alignment horizontal="center" vertical="center"/>
    </xf>
    <xf numFmtId="0" fontId="35" fillId="2" borderId="0" xfId="0" applyFont="1" applyFill="1" applyBorder="1" applyAlignment="1">
      <alignment horizontal="left" vertical="center"/>
    </xf>
    <xf numFmtId="0" fontId="35" fillId="2" borderId="0" xfId="0" applyFont="1" applyFill="1" applyBorder="1" applyAlignment="1">
      <alignment vertical="center"/>
    </xf>
    <xf numFmtId="0" fontId="0" fillId="2" borderId="0" xfId="0" applyFill="1" applyBorder="1" applyAlignment="1"/>
    <xf numFmtId="0" fontId="4" fillId="2" borderId="0" xfId="0" applyFont="1" applyFill="1" applyBorder="1" applyAlignment="1"/>
    <xf numFmtId="0" fontId="37" fillId="5" borderId="27" xfId="0" applyFont="1" applyFill="1" applyBorder="1"/>
    <xf numFmtId="0" fontId="51" fillId="3" borderId="29" xfId="3" applyFont="1" applyFill="1" applyBorder="1" applyAlignment="1" applyProtection="1"/>
    <xf numFmtId="0" fontId="40" fillId="5" borderId="26" xfId="0" applyFont="1" applyFill="1" applyBorder="1" applyAlignment="1">
      <alignment vertical="top" wrapText="1"/>
    </xf>
    <xf numFmtId="0" fontId="40" fillId="5" borderId="41" xfId="0" applyFont="1" applyFill="1" applyBorder="1" applyAlignment="1">
      <alignment vertical="center" wrapText="1"/>
    </xf>
    <xf numFmtId="0" fontId="40" fillId="5" borderId="23" xfId="0" applyFont="1" applyFill="1" applyBorder="1" applyAlignment="1">
      <alignment vertical="center" wrapText="1"/>
    </xf>
    <xf numFmtId="0" fontId="40" fillId="5" borderId="42" xfId="0" applyFont="1" applyFill="1" applyBorder="1" applyAlignment="1">
      <alignment vertical="center" wrapText="1"/>
    </xf>
    <xf numFmtId="0" fontId="40" fillId="5" borderId="11" xfId="0" applyFont="1" applyFill="1" applyBorder="1" applyAlignment="1">
      <alignment vertical="center" wrapText="1"/>
    </xf>
    <xf numFmtId="0" fontId="40" fillId="6" borderId="43" xfId="0" applyFont="1" applyFill="1" applyBorder="1" applyAlignment="1">
      <alignment vertical="center" wrapText="1"/>
    </xf>
    <xf numFmtId="0" fontId="39" fillId="6" borderId="24" xfId="0" applyFont="1" applyFill="1" applyBorder="1" applyAlignment="1">
      <alignment vertical="center"/>
    </xf>
    <xf numFmtId="0" fontId="39" fillId="6" borderId="44" xfId="0" applyFont="1" applyFill="1" applyBorder="1" applyAlignment="1">
      <alignment vertical="center" wrapText="1"/>
    </xf>
    <xf numFmtId="0" fontId="39" fillId="6" borderId="5" xfId="0" applyFont="1" applyFill="1" applyBorder="1" applyAlignment="1">
      <alignment vertical="center"/>
    </xf>
    <xf numFmtId="166" fontId="8" fillId="3" borderId="0" xfId="0" applyNumberFormat="1" applyFont="1" applyFill="1" applyBorder="1" applyAlignment="1">
      <alignment vertical="center"/>
    </xf>
    <xf numFmtId="0" fontId="14" fillId="3" borderId="0" xfId="0" applyFont="1" applyFill="1" applyBorder="1" applyAlignment="1">
      <alignment horizontal="left" vertical="center"/>
    </xf>
    <xf numFmtId="0" fontId="2" fillId="3" borderId="0" xfId="0" applyFont="1" applyFill="1" applyBorder="1" applyAlignment="1">
      <alignment vertical="center"/>
    </xf>
    <xf numFmtId="0" fontId="0" fillId="3" borderId="0" xfId="0" applyFont="1" applyFill="1" applyBorder="1" applyAlignment="1">
      <alignment horizontal="center" vertical="center"/>
    </xf>
    <xf numFmtId="0" fontId="14" fillId="3" borderId="0" xfId="0" applyFont="1" applyFill="1" applyBorder="1" applyAlignment="1">
      <alignment horizontal="left" vertical="center" wrapText="1"/>
    </xf>
    <xf numFmtId="0" fontId="2" fillId="3" borderId="14" xfId="0" applyFont="1" applyFill="1" applyBorder="1"/>
    <xf numFmtId="0" fontId="0" fillId="3" borderId="14" xfId="0" applyFill="1" applyBorder="1"/>
    <xf numFmtId="0" fontId="41" fillId="3" borderId="14" xfId="0" applyFont="1" applyFill="1" applyBorder="1"/>
    <xf numFmtId="43" fontId="0" fillId="3" borderId="0" xfId="1" applyFont="1" applyFill="1" applyBorder="1"/>
    <xf numFmtId="0" fontId="0" fillId="3" borderId="45" xfId="0" applyFill="1" applyBorder="1" applyAlignment="1">
      <alignment horizontal="left"/>
    </xf>
    <xf numFmtId="0" fontId="0" fillId="3" borderId="0" xfId="0" applyFill="1" applyBorder="1" applyAlignment="1">
      <alignment horizontal="left"/>
    </xf>
    <xf numFmtId="0" fontId="46" fillId="3" borderId="0" xfId="0" applyFont="1" applyFill="1"/>
    <xf numFmtId="43" fontId="41" fillId="3" borderId="0" xfId="1" applyFont="1" applyFill="1"/>
    <xf numFmtId="43" fontId="41" fillId="3" borderId="14" xfId="1" applyFont="1" applyFill="1" applyBorder="1"/>
    <xf numFmtId="43" fontId="41" fillId="3" borderId="0" xfId="1" applyFont="1" applyFill="1" applyBorder="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14" xfId="0" applyFont="1" applyBorder="1"/>
    <xf numFmtId="166" fontId="0" fillId="0" borderId="14" xfId="0" applyNumberFormat="1" applyFont="1" applyBorder="1" applyAlignment="1">
      <alignment horizontal="center"/>
    </xf>
    <xf numFmtId="0" fontId="41" fillId="0" borderId="14" xfId="0" applyFont="1" applyBorder="1"/>
    <xf numFmtId="9" fontId="0" fillId="0" borderId="14" xfId="0" applyNumberFormat="1" applyFont="1" applyBorder="1" applyAlignment="1">
      <alignment horizontal="center"/>
    </xf>
    <xf numFmtId="167" fontId="0" fillId="0" borderId="14" xfId="0" applyNumberFormat="1" applyFont="1" applyBorder="1" applyAlignment="1">
      <alignment horizontal="center"/>
    </xf>
    <xf numFmtId="167" fontId="41" fillId="3" borderId="0" xfId="2" applyNumberFormat="1" applyFont="1" applyFill="1" applyAlignment="1">
      <alignment horizontal="center"/>
    </xf>
    <xf numFmtId="167" fontId="46" fillId="3" borderId="2" xfId="2" applyNumberFormat="1" applyFont="1" applyFill="1" applyBorder="1" applyAlignment="1">
      <alignment horizontal="center"/>
    </xf>
    <xf numFmtId="167" fontId="0" fillId="3" borderId="1" xfId="2" applyNumberFormat="1" applyFont="1" applyFill="1" applyBorder="1" applyAlignment="1">
      <alignment horizontal="right" wrapText="1"/>
    </xf>
    <xf numFmtId="167" fontId="41" fillId="3" borderId="0" xfId="2" applyNumberFormat="1" applyFont="1" applyFill="1" applyAlignment="1">
      <alignment horizontal="center" vertical="center"/>
    </xf>
    <xf numFmtId="165" fontId="0" fillId="3" borderId="14" xfId="1" applyNumberFormat="1" applyFont="1" applyFill="1" applyBorder="1"/>
    <xf numFmtId="43" fontId="0" fillId="3" borderId="0" xfId="1" applyNumberFormat="1" applyFont="1" applyFill="1" applyBorder="1" applyAlignment="1">
      <alignment vertical="top" wrapText="1"/>
    </xf>
    <xf numFmtId="43" fontId="0" fillId="3" borderId="0" xfId="1" applyNumberFormat="1" applyFont="1" applyFill="1" applyBorder="1" applyAlignment="1">
      <alignment horizontal="right" vertical="top" wrapText="1"/>
    </xf>
    <xf numFmtId="43" fontId="0" fillId="3" borderId="1" xfId="1" applyNumberFormat="1" applyFont="1" applyFill="1" applyBorder="1" applyAlignment="1">
      <alignment vertical="top" wrapText="1"/>
    </xf>
    <xf numFmtId="168" fontId="23" fillId="4" borderId="0" xfId="6" applyNumberFormat="1" applyFont="1" applyFill="1" applyBorder="1" applyAlignment="1">
      <alignment horizontal="center"/>
    </xf>
    <xf numFmtId="0" fontId="48" fillId="3" borderId="0" xfId="0" applyFont="1" applyFill="1" applyBorder="1" applyAlignment="1">
      <alignment horizontal="left" wrapText="1"/>
    </xf>
    <xf numFmtId="0" fontId="14" fillId="3" borderId="0" xfId="0" applyFont="1" applyFill="1" applyBorder="1" applyAlignment="1">
      <alignment horizontal="center" vertical="center" wrapText="1"/>
    </xf>
    <xf numFmtId="165" fontId="0" fillId="3" borderId="16" xfId="1" applyNumberFormat="1" applyFont="1" applyFill="1" applyBorder="1" applyAlignment="1">
      <alignment horizontal="center"/>
    </xf>
    <xf numFmtId="165" fontId="0" fillId="3" borderId="45" xfId="1" applyNumberFormat="1" applyFont="1" applyFill="1" applyBorder="1" applyAlignment="1">
      <alignment horizontal="center"/>
    </xf>
    <xf numFmtId="0" fontId="0" fillId="3" borderId="0" xfId="0" applyFont="1" applyFill="1" applyBorder="1" applyAlignment="1">
      <alignment horizontal="center" vertical="center"/>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0" fillId="3" borderId="1" xfId="0" applyFont="1" applyFill="1" applyBorder="1" applyAlignment="1">
      <alignment horizontal="center" vertical="center"/>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0" fillId="3" borderId="16" xfId="0" applyFill="1" applyBorder="1" applyAlignment="1">
      <alignment horizontal="left"/>
    </xf>
    <xf numFmtId="0" fontId="0" fillId="3" borderId="2" xfId="0" applyFill="1" applyBorder="1" applyAlignment="1">
      <alignment horizontal="left"/>
    </xf>
    <xf numFmtId="0" fontId="14" fillId="3" borderId="0" xfId="0" applyFont="1" applyFill="1" applyBorder="1" applyAlignment="1">
      <alignment horizontal="left" vertical="center" wrapText="1"/>
    </xf>
    <xf numFmtId="0" fontId="0" fillId="3" borderId="16" xfId="0" applyFill="1" applyBorder="1" applyAlignment="1">
      <alignment horizontal="center"/>
    </xf>
    <xf numFmtId="0" fontId="0" fillId="3" borderId="45" xfId="0" applyFill="1" applyBorder="1" applyAlignment="1">
      <alignment horizontal="center"/>
    </xf>
    <xf numFmtId="0" fontId="3" fillId="3" borderId="1" xfId="0" applyFont="1" applyFill="1" applyBorder="1" applyAlignment="1">
      <alignment horizontal="center"/>
    </xf>
    <xf numFmtId="0" fontId="43"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36" xfId="0" applyFont="1" applyFill="1" applyBorder="1" applyAlignment="1">
      <alignment horizontal="left" vertical="center" wrapText="1"/>
    </xf>
    <xf numFmtId="0" fontId="35"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0" fillId="0" borderId="40"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34" xfId="0" applyBorder="1" applyAlignment="1">
      <alignment horizontal="center"/>
    </xf>
    <xf numFmtId="0" fontId="0" fillId="0" borderId="25" xfId="0" applyBorder="1" applyAlignment="1">
      <alignment horizontal="center"/>
    </xf>
    <xf numFmtId="0" fontId="21" fillId="3" borderId="39" xfId="3" applyFill="1" applyBorder="1" applyAlignment="1" applyProtection="1">
      <alignment horizontal="left" vertical="center" wrapText="1"/>
    </xf>
    <xf numFmtId="0" fontId="21" fillId="3" borderId="27" xfId="3" applyFill="1" applyBorder="1" applyAlignment="1" applyProtection="1">
      <alignment horizontal="left" vertical="center" wrapText="1"/>
    </xf>
    <xf numFmtId="0" fontId="0" fillId="3" borderId="8" xfId="0" applyFill="1" applyBorder="1" applyAlignment="1">
      <alignment horizontal="left" vertical="top" wrapText="1"/>
    </xf>
    <xf numFmtId="0" fontId="0" fillId="3" borderId="0" xfId="0" applyFill="1" applyBorder="1" applyAlignment="1">
      <alignment horizontal="left" vertical="top" wrapText="1"/>
    </xf>
    <xf numFmtId="0" fontId="0" fillId="3" borderId="9" xfId="0" applyFill="1" applyBorder="1" applyAlignment="1">
      <alignment horizontal="left" vertical="top" wrapText="1"/>
    </xf>
    <xf numFmtId="0" fontId="0" fillId="0" borderId="26" xfId="0" applyBorder="1" applyAlignment="1">
      <alignment horizontal="center"/>
    </xf>
    <xf numFmtId="0" fontId="0" fillId="0" borderId="39" xfId="0" applyBorder="1" applyAlignment="1">
      <alignment horizontal="center"/>
    </xf>
    <xf numFmtId="0" fontId="0" fillId="0" borderId="27" xfId="0" applyBorder="1" applyAlignment="1">
      <alignment horizontal="center"/>
    </xf>
    <xf numFmtId="0" fontId="40" fillId="7" borderId="14" xfId="0" applyFont="1" applyFill="1" applyBorder="1" applyAlignment="1">
      <alignment horizontal="left" vertical="top"/>
    </xf>
    <xf numFmtId="0" fontId="40" fillId="7" borderId="15" xfId="0" applyFont="1" applyFill="1" applyBorder="1" applyAlignment="1">
      <alignment horizontal="left" vertical="top"/>
    </xf>
    <xf numFmtId="0" fontId="40" fillId="7" borderId="16" xfId="0" applyFont="1" applyFill="1" applyBorder="1" applyAlignment="1">
      <alignment horizontal="left" vertical="top"/>
    </xf>
    <xf numFmtId="0" fontId="40" fillId="7" borderId="17" xfId="0" applyFont="1" applyFill="1" applyBorder="1" applyAlignment="1">
      <alignment horizontal="left" vertical="top"/>
    </xf>
    <xf numFmtId="0" fontId="40" fillId="7" borderId="16" xfId="0" applyFont="1" applyFill="1" applyBorder="1" applyAlignment="1">
      <alignment horizontal="left" vertical="top" wrapText="1"/>
    </xf>
    <xf numFmtId="0" fontId="40" fillId="7" borderId="17" xfId="0" applyFont="1" applyFill="1" applyBorder="1" applyAlignment="1">
      <alignment horizontal="left" vertical="top" wrapText="1"/>
    </xf>
    <xf numFmtId="0" fontId="39" fillId="6" borderId="5" xfId="0" applyFont="1" applyFill="1" applyBorder="1" applyAlignment="1">
      <alignment horizontal="left" vertical="center" wrapText="1"/>
    </xf>
    <xf numFmtId="0" fontId="39" fillId="6" borderId="6" xfId="0" applyFont="1" applyFill="1" applyBorder="1" applyAlignment="1">
      <alignment horizontal="left" vertical="center" wrapText="1"/>
    </xf>
    <xf numFmtId="0" fontId="39"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40" fillId="7" borderId="11" xfId="0" applyFont="1" applyFill="1" applyBorder="1" applyAlignment="1">
      <alignment horizontal="left" vertical="top"/>
    </xf>
    <xf numFmtId="0" fontId="40" fillId="7" borderId="12" xfId="0" applyFont="1" applyFill="1" applyBorder="1" applyAlignment="1">
      <alignment horizontal="left" vertical="top"/>
    </xf>
    <xf numFmtId="0" fontId="40" fillId="7" borderId="14" xfId="0" applyFont="1" applyFill="1" applyBorder="1" applyAlignment="1">
      <alignment horizontal="left" vertical="top" wrapText="1"/>
    </xf>
    <xf numFmtId="0" fontId="40" fillId="7" borderId="15" xfId="0" applyFont="1" applyFill="1" applyBorder="1" applyAlignment="1">
      <alignment horizontal="left" vertical="top" wrapText="1"/>
    </xf>
    <xf numFmtId="0" fontId="40" fillId="5" borderId="14" xfId="0" applyFont="1" applyFill="1" applyBorder="1" applyAlignment="1">
      <alignment horizontal="left" vertical="center" wrapText="1"/>
    </xf>
    <xf numFmtId="0" fontId="40" fillId="5" borderId="15" xfId="0" applyFont="1" applyFill="1" applyBorder="1" applyAlignment="1">
      <alignment horizontal="left" vertical="center" wrapText="1"/>
    </xf>
    <xf numFmtId="0" fontId="40" fillId="5" borderId="19" xfId="0" applyFont="1" applyFill="1" applyBorder="1" applyAlignment="1">
      <alignment horizontal="left" vertical="center" wrapText="1"/>
    </xf>
    <xf numFmtId="0" fontId="40" fillId="5" borderId="20" xfId="0" applyFont="1" applyFill="1" applyBorder="1" applyAlignment="1">
      <alignment horizontal="left" vertical="center" wrapText="1"/>
    </xf>
    <xf numFmtId="0" fontId="40" fillId="5" borderId="31" xfId="0" applyFont="1" applyFill="1" applyBorder="1" applyAlignment="1">
      <alignment horizontal="left" vertical="center" wrapText="1"/>
    </xf>
    <xf numFmtId="0" fontId="40" fillId="5" borderId="32" xfId="0" applyFont="1" applyFill="1" applyBorder="1" applyAlignment="1">
      <alignment horizontal="left" vertical="center" wrapText="1"/>
    </xf>
    <xf numFmtId="0" fontId="40" fillId="7" borderId="19" xfId="0" applyFont="1" applyFill="1" applyBorder="1" applyAlignment="1">
      <alignment horizontal="left" vertical="top"/>
    </xf>
    <xf numFmtId="0" fontId="40" fillId="7" borderId="20" xfId="0" applyFont="1" applyFill="1" applyBorder="1" applyAlignment="1">
      <alignment horizontal="left" vertical="top"/>
    </xf>
    <xf numFmtId="0" fontId="39" fillId="6" borderId="5" xfId="0" applyFont="1" applyFill="1" applyBorder="1" applyAlignment="1">
      <alignment horizontal="left" vertical="top" wrapText="1"/>
    </xf>
    <xf numFmtId="0" fontId="39" fillId="6" borderId="6" xfId="0" applyFont="1" applyFill="1" applyBorder="1" applyAlignment="1">
      <alignment horizontal="left" vertical="top" wrapText="1"/>
    </xf>
    <xf numFmtId="0" fontId="39" fillId="6" borderId="8" xfId="0" applyFont="1" applyFill="1" applyBorder="1" applyAlignment="1">
      <alignment horizontal="left" vertical="top" wrapText="1"/>
    </xf>
    <xf numFmtId="0" fontId="39" fillId="6" borderId="9" xfId="0" applyFont="1" applyFill="1" applyBorder="1" applyAlignment="1">
      <alignment horizontal="left" vertical="top" wrapText="1"/>
    </xf>
    <xf numFmtId="0" fontId="40" fillId="7" borderId="11" xfId="0" applyFont="1" applyFill="1" applyBorder="1" applyAlignment="1">
      <alignment horizontal="left" vertical="top" wrapText="1"/>
    </xf>
    <xf numFmtId="0" fontId="40" fillId="7" borderId="12" xfId="0" applyFont="1" applyFill="1" applyBorder="1" applyAlignment="1">
      <alignment horizontal="left" vertical="top" wrapText="1"/>
    </xf>
    <xf numFmtId="0" fontId="40" fillId="7" borderId="19" xfId="0" applyFont="1" applyFill="1" applyBorder="1" applyAlignment="1">
      <alignment horizontal="left" vertical="top" wrapText="1"/>
    </xf>
    <xf numFmtId="0" fontId="40" fillId="7" borderId="20" xfId="0" applyFont="1" applyFill="1" applyBorder="1" applyAlignment="1">
      <alignment horizontal="left" vertical="top" wrapText="1"/>
    </xf>
    <xf numFmtId="0" fontId="40" fillId="5" borderId="21" xfId="0" applyFont="1" applyFill="1" applyBorder="1" applyAlignment="1">
      <alignment horizontal="left" vertical="center" wrapText="1"/>
    </xf>
    <xf numFmtId="0" fontId="40" fillId="5" borderId="22" xfId="0" applyFont="1" applyFill="1" applyBorder="1" applyAlignment="1">
      <alignment horizontal="left" vertical="center" wrapText="1"/>
    </xf>
    <xf numFmtId="0" fontId="39" fillId="6" borderId="24" xfId="0" applyFont="1" applyFill="1" applyBorder="1" applyAlignment="1">
      <alignment horizontal="left" vertical="center" wrapText="1"/>
    </xf>
    <xf numFmtId="0" fontId="39" fillId="6" borderId="25" xfId="0" applyFont="1" applyFill="1" applyBorder="1" applyAlignment="1">
      <alignment horizontal="left" vertical="center" wrapText="1"/>
    </xf>
    <xf numFmtId="0" fontId="39" fillId="6" borderId="26" xfId="0" applyFont="1" applyFill="1" applyBorder="1" applyAlignment="1">
      <alignment horizontal="left" vertical="center" wrapText="1"/>
    </xf>
    <xf numFmtId="0" fontId="39" fillId="6" borderId="27" xfId="0" applyFont="1" applyFill="1" applyBorder="1" applyAlignment="1">
      <alignment horizontal="left" vertical="center" wrapText="1"/>
    </xf>
    <xf numFmtId="0" fontId="40" fillId="5" borderId="29" xfId="0" applyFont="1" applyFill="1" applyBorder="1" applyAlignment="1">
      <alignment horizontal="left" vertical="center" wrapText="1"/>
    </xf>
    <xf numFmtId="0" fontId="40" fillId="5" borderId="27" xfId="0" applyFont="1" applyFill="1" applyBorder="1" applyAlignment="1">
      <alignment horizontal="left" vertical="center" wrapText="1"/>
    </xf>
    <xf numFmtId="0" fontId="40" fillId="5" borderId="16" xfId="0" applyFont="1" applyFill="1" applyBorder="1" applyAlignment="1">
      <alignment horizontal="left" vertical="center" wrapText="1"/>
    </xf>
    <xf numFmtId="0" fontId="40" fillId="5" borderId="17" xfId="0" applyFont="1" applyFill="1" applyBorder="1" applyAlignment="1">
      <alignment horizontal="left" vertical="center" wrapText="1"/>
    </xf>
    <xf numFmtId="165" fontId="0" fillId="0" borderId="45" xfId="1" applyNumberFormat="1" applyFont="1" applyFill="1" applyBorder="1" applyAlignment="1">
      <alignment horizontal="left"/>
    </xf>
  </cellXfs>
  <cellStyles count="7">
    <cellStyle name="Komma" xfId="1" builtinId="3"/>
    <cellStyle name="Link" xfId="3" builtinId="8"/>
    <cellStyle name="Normal" xfId="0" builtinId="0"/>
    <cellStyle name="Normal 2" xfId="4"/>
    <cellStyle name="Normal 7" xfId="5"/>
    <cellStyle name="Normal_porteføljerapport skabelon v4.3 - q1-2010 26apr2010" xfId="6"/>
    <cellStyle name="Pro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1019174</xdr:colOff>
      <xdr:row>5</xdr:row>
      <xdr:rowOff>1152525</xdr:rowOff>
    </xdr:from>
    <xdr:to>
      <xdr:col>2</xdr:col>
      <xdr:colOff>6057900</xdr:colOff>
      <xdr:row>5</xdr:row>
      <xdr:rowOff>1409700</xdr:rowOff>
    </xdr:to>
    <xdr:sp macro="" textlink="">
      <xdr:nvSpPr>
        <xdr:cNvPr id="3" name="TextBox 33"/>
        <xdr:cNvSpPr txBox="1"/>
      </xdr:nvSpPr>
      <xdr:spPr>
        <a:xfrm>
          <a:off x="1247774"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29 October 2015  </a:t>
          </a:r>
          <a:r>
            <a:rPr lang="da-DK" sz="1100" b="1">
              <a:latin typeface="Arial"/>
              <a:cs typeface="Arial"/>
            </a:rPr>
            <a:t>●</a:t>
          </a:r>
          <a:r>
            <a:rPr lang="da-DK" sz="1600" b="1">
              <a:latin typeface="Arial"/>
              <a:cs typeface="Arial"/>
            </a:rPr>
            <a:t>  Data per 30 September 2015</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B, Q3 2015</a:t>
          </a:r>
        </a:p>
        <a:p>
          <a:pPr algn="ctr"/>
          <a:r>
            <a:rPr lang="da-DK" sz="1800" b="0">
              <a:latin typeface="Arial" pitchFamily="34" charset="0"/>
              <a:cs typeface="Arial" pitchFamily="34" charset="0"/>
            </a:rPr>
            <a:t>(not labeled)</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8923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15</xdr:col>
      <xdr:colOff>89647</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92336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xdr:col>
      <xdr:colOff>4482</xdr:colOff>
      <xdr:row>4</xdr:row>
      <xdr:rowOff>0</xdr:rowOff>
    </xdr:from>
    <xdr:to>
      <xdr:col>3</xdr:col>
      <xdr:colOff>4482</xdr:colOff>
      <xdr:row>4</xdr:row>
      <xdr:rowOff>171451</xdr:rowOff>
    </xdr:to>
    <xdr:grpSp>
      <xdr:nvGrpSpPr>
        <xdr:cNvPr id="3" name="Group 2"/>
        <xdr:cNvGrpSpPr>
          <a:grpSpLocks/>
        </xdr:cNvGrpSpPr>
      </xdr:nvGrpSpPr>
      <xdr:grpSpPr bwMode="auto">
        <a:xfrm>
          <a:off x="4038600" y="762000"/>
          <a:ext cx="0"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421471" y="717176"/>
          <a:ext cx="818593"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87642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403411</xdr:colOff>
      <xdr:row>3</xdr:row>
      <xdr:rowOff>82269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186146" cy="552916"/>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6</xdr:col>
      <xdr:colOff>392207</xdr:colOff>
      <xdr:row>3</xdr:row>
      <xdr:rowOff>123264</xdr:rowOff>
    </xdr:from>
    <xdr:to>
      <xdr:col>7</xdr:col>
      <xdr:colOff>224122</xdr:colOff>
      <xdr:row>4</xdr:row>
      <xdr:rowOff>93009</xdr:rowOff>
    </xdr:to>
    <xdr:grpSp>
      <xdr:nvGrpSpPr>
        <xdr:cNvPr id="64" name="Group 2"/>
        <xdr:cNvGrpSpPr>
          <a:grpSpLocks/>
        </xdr:cNvGrpSpPr>
      </xdr:nvGrpSpPr>
      <xdr:grpSpPr bwMode="auto">
        <a:xfrm>
          <a:off x="9121589" y="593911"/>
          <a:ext cx="885268"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112059</xdr:colOff>
      <xdr:row>43</xdr:row>
      <xdr:rowOff>0</xdr:rowOff>
    </xdr:from>
    <xdr:to>
      <xdr:col>7</xdr:col>
      <xdr:colOff>112059</xdr:colOff>
      <xdr:row>61</xdr:row>
      <xdr:rowOff>179295</xdr:rowOff>
    </xdr:to>
    <xdr:sp macro="" textlink="">
      <xdr:nvSpPr>
        <xdr:cNvPr id="32" name="Tekstboks 31"/>
        <xdr:cNvSpPr txBox="1"/>
      </xdr:nvSpPr>
      <xdr:spPr>
        <a:xfrm>
          <a:off x="112059" y="8068235"/>
          <a:ext cx="9782735" cy="360829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11</xdr:col>
      <xdr:colOff>78441</xdr:colOff>
      <xdr:row>3</xdr:row>
      <xdr:rowOff>89841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1060206" cy="5987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9782735"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21347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7"/>
  <sheetViews>
    <sheetView tabSelected="1" zoomScaleNormal="100" zoomScaleSheetLayoutView="90" workbookViewId="0"/>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97"/>
      <c r="C4" s="98"/>
    </row>
    <row r="5" spans="2:4" ht="191.25" customHeight="1" x14ac:dyDescent="0.25">
      <c r="B5" s="99"/>
      <c r="C5" s="299"/>
      <c r="D5" s="299"/>
    </row>
    <row r="6" spans="2:4" ht="191.25" customHeight="1" x14ac:dyDescent="0.25">
      <c r="B6" s="99"/>
      <c r="C6" s="196"/>
      <c r="D6" s="196"/>
    </row>
    <row r="7" spans="2:4" ht="124.5" customHeight="1" x14ac:dyDescent="0.25">
      <c r="C7" s="100"/>
    </row>
    <row r="8" spans="2:4" ht="27.75" customHeight="1" x14ac:dyDescent="0.25">
      <c r="B8" s="101"/>
      <c r="C8" s="102"/>
    </row>
    <row r="9" spans="2:4" ht="27.75" customHeight="1" x14ac:dyDescent="0.25">
      <c r="C9" s="102"/>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RowHeight="15" x14ac:dyDescent="0.25"/>
  <cols>
    <col min="1" max="1" width="66.140625" style="43" customWidth="1"/>
    <col min="2" max="2" width="68.140625" style="43" customWidth="1"/>
    <col min="3" max="3" width="74.42578125" style="43" customWidth="1"/>
    <col min="4" max="16384" width="9.140625" style="43"/>
  </cols>
  <sheetData>
    <row r="7" spans="1:3" ht="15.75" x14ac:dyDescent="0.25">
      <c r="A7" s="83" t="s">
        <v>144</v>
      </c>
      <c r="B7" s="55"/>
      <c r="C7" s="55"/>
    </row>
    <row r="8" spans="1:3" x14ac:dyDescent="0.25">
      <c r="A8" s="84" t="s">
        <v>145</v>
      </c>
      <c r="B8" s="85" t="s">
        <v>146</v>
      </c>
      <c r="C8" s="86" t="s">
        <v>147</v>
      </c>
    </row>
    <row r="9" spans="1:3" x14ac:dyDescent="0.25">
      <c r="A9" s="87"/>
      <c r="B9" s="88"/>
      <c r="C9" s="89"/>
    </row>
    <row r="10" spans="1:3" x14ac:dyDescent="0.25">
      <c r="A10" s="65" t="s">
        <v>148</v>
      </c>
      <c r="B10" s="90"/>
      <c r="C10" s="90"/>
    </row>
    <row r="11" spans="1:3" ht="30" x14ac:dyDescent="0.25">
      <c r="A11" s="208" t="s">
        <v>149</v>
      </c>
      <c r="B11" s="208" t="s">
        <v>150</v>
      </c>
      <c r="C11" s="318"/>
    </row>
    <row r="12" spans="1:3" x14ac:dyDescent="0.25">
      <c r="A12" s="25"/>
      <c r="B12" s="208"/>
      <c r="C12" s="318"/>
    </row>
    <row r="13" spans="1:3" ht="45" x14ac:dyDescent="0.25">
      <c r="A13" s="25"/>
      <c r="B13" s="208" t="s">
        <v>151</v>
      </c>
      <c r="C13" s="318"/>
    </row>
    <row r="14" spans="1:3" ht="30" x14ac:dyDescent="0.25">
      <c r="A14" s="209" t="s">
        <v>152</v>
      </c>
      <c r="B14" s="208" t="s">
        <v>153</v>
      </c>
      <c r="C14" s="318"/>
    </row>
    <row r="15" spans="1:3" x14ac:dyDescent="0.25">
      <c r="A15" s="209"/>
      <c r="B15" s="91" t="s">
        <v>154</v>
      </c>
      <c r="C15" s="318"/>
    </row>
    <row r="16" spans="1:3" ht="30" x14ac:dyDescent="0.25">
      <c r="A16" s="209" t="s">
        <v>155</v>
      </c>
      <c r="B16" s="91" t="s">
        <v>156</v>
      </c>
      <c r="C16" s="318"/>
    </row>
    <row r="17" spans="1:3" x14ac:dyDescent="0.25">
      <c r="A17" s="92"/>
      <c r="B17" s="91" t="s">
        <v>157</v>
      </c>
      <c r="C17" s="318"/>
    </row>
    <row r="18" spans="1:3" x14ac:dyDescent="0.25">
      <c r="A18" s="92"/>
      <c r="B18" s="91" t="s">
        <v>158</v>
      </c>
      <c r="C18" s="318"/>
    </row>
    <row r="19" spans="1:3" x14ac:dyDescent="0.25">
      <c r="A19" s="92"/>
      <c r="B19" s="91" t="s">
        <v>159</v>
      </c>
      <c r="C19" s="318"/>
    </row>
    <row r="20" spans="1:3" x14ac:dyDescent="0.25">
      <c r="A20" s="92"/>
      <c r="B20" s="91" t="s">
        <v>160</v>
      </c>
      <c r="C20" s="318"/>
    </row>
    <row r="21" spans="1:3" x14ac:dyDescent="0.25">
      <c r="A21" s="92"/>
      <c r="B21" s="91" t="s">
        <v>161</v>
      </c>
      <c r="C21" s="318"/>
    </row>
    <row r="22" spans="1:3" ht="29.25" x14ac:dyDescent="0.25">
      <c r="A22" s="92"/>
      <c r="B22" s="91" t="s">
        <v>162</v>
      </c>
      <c r="C22" s="318"/>
    </row>
    <row r="23" spans="1:3" x14ac:dyDescent="0.25">
      <c r="A23" s="92"/>
      <c r="B23" s="91" t="s">
        <v>163</v>
      </c>
      <c r="C23" s="318"/>
    </row>
    <row r="24" spans="1:3" x14ac:dyDescent="0.25">
      <c r="A24" s="92"/>
      <c r="B24" s="91" t="s">
        <v>164</v>
      </c>
      <c r="C24" s="318"/>
    </row>
    <row r="25" spans="1:3" x14ac:dyDescent="0.25">
      <c r="A25" s="92"/>
      <c r="B25" s="91" t="s">
        <v>165</v>
      </c>
      <c r="C25" s="318"/>
    </row>
    <row r="26" spans="1:3" x14ac:dyDescent="0.25">
      <c r="A26" s="92"/>
      <c r="B26" s="91" t="s">
        <v>166</v>
      </c>
      <c r="C26" s="318"/>
    </row>
    <row r="27" spans="1:3" x14ac:dyDescent="0.25">
      <c r="A27" s="92"/>
      <c r="B27" s="91"/>
      <c r="C27" s="208"/>
    </row>
    <row r="28" spans="1:3" x14ac:dyDescent="0.25">
      <c r="A28" s="65" t="s">
        <v>167</v>
      </c>
      <c r="B28" s="49"/>
      <c r="C28" s="49"/>
    </row>
    <row r="29" spans="1:3" ht="30" x14ac:dyDescent="0.25">
      <c r="A29" s="317" t="s">
        <v>168</v>
      </c>
      <c r="B29" s="208" t="s">
        <v>169</v>
      </c>
      <c r="C29" s="318"/>
    </row>
    <row r="30" spans="1:3" x14ac:dyDescent="0.25">
      <c r="A30" s="317"/>
      <c r="B30" s="208"/>
      <c r="C30" s="318"/>
    </row>
    <row r="31" spans="1:3" ht="30" x14ac:dyDescent="0.25">
      <c r="A31" s="317"/>
      <c r="B31" s="208" t="s">
        <v>170</v>
      </c>
      <c r="C31" s="318"/>
    </row>
    <row r="32" spans="1:3" x14ac:dyDescent="0.25">
      <c r="A32" s="317"/>
      <c r="B32" s="11"/>
      <c r="C32" s="318"/>
    </row>
    <row r="33" spans="1:3" x14ac:dyDescent="0.25">
      <c r="A33" s="317"/>
      <c r="B33" s="11" t="s">
        <v>171</v>
      </c>
      <c r="C33" s="318"/>
    </row>
    <row r="34" spans="1:3" ht="30" x14ac:dyDescent="0.25">
      <c r="A34" s="317" t="s">
        <v>172</v>
      </c>
      <c r="B34" s="208" t="s">
        <v>173</v>
      </c>
      <c r="C34" s="318"/>
    </row>
    <row r="35" spans="1:3" x14ac:dyDescent="0.25">
      <c r="A35" s="317"/>
      <c r="B35" s="208"/>
      <c r="C35" s="318"/>
    </row>
    <row r="36" spans="1:3" x14ac:dyDescent="0.25">
      <c r="A36" s="317"/>
      <c r="B36" s="11" t="s">
        <v>174</v>
      </c>
      <c r="C36" s="318"/>
    </row>
    <row r="37" spans="1:3" ht="30" x14ac:dyDescent="0.25">
      <c r="A37" s="317" t="s">
        <v>175</v>
      </c>
      <c r="B37" s="208" t="s">
        <v>176</v>
      </c>
      <c r="C37" s="318"/>
    </row>
    <row r="38" spans="1:3" x14ac:dyDescent="0.25">
      <c r="A38" s="317"/>
      <c r="B38" s="208"/>
      <c r="C38" s="318"/>
    </row>
    <row r="39" spans="1:3" x14ac:dyDescent="0.25">
      <c r="A39" s="317"/>
      <c r="B39" s="11" t="s">
        <v>177</v>
      </c>
      <c r="C39" s="318"/>
    </row>
    <row r="40" spans="1:3" ht="30" x14ac:dyDescent="0.25">
      <c r="A40" s="317" t="s">
        <v>178</v>
      </c>
      <c r="B40" s="208" t="s">
        <v>179</v>
      </c>
      <c r="C40" s="318"/>
    </row>
    <row r="41" spans="1:3" x14ac:dyDescent="0.25">
      <c r="A41" s="317"/>
      <c r="B41" s="208"/>
      <c r="C41" s="318"/>
    </row>
    <row r="42" spans="1:3" ht="30" x14ac:dyDescent="0.25">
      <c r="A42" s="317"/>
      <c r="B42" s="11" t="s">
        <v>180</v>
      </c>
      <c r="C42" s="318"/>
    </row>
    <row r="43" spans="1:3" ht="45" x14ac:dyDescent="0.25">
      <c r="A43" s="209" t="s">
        <v>181</v>
      </c>
      <c r="B43" s="208" t="s">
        <v>182</v>
      </c>
      <c r="C43" s="208"/>
    </row>
    <row r="44" spans="1:3" ht="15.75" x14ac:dyDescent="0.25">
      <c r="A44" s="93"/>
      <c r="B44" s="94"/>
      <c r="C44" s="94"/>
    </row>
    <row r="45" spans="1:3" x14ac:dyDescent="0.25">
      <c r="C45" s="104" t="s">
        <v>330</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heetViews>
  <sheetFormatPr defaultRowHeight="15" x14ac:dyDescent="0.25"/>
  <cols>
    <col min="1" max="1" width="42.28515625" style="43" customWidth="1"/>
    <col min="2" max="3" width="9.140625" style="43" customWidth="1"/>
    <col min="4" max="14" width="9.140625" style="43"/>
    <col min="15" max="15" width="9.140625" style="43" customWidth="1"/>
    <col min="16" max="16384" width="9.140625" style="43"/>
  </cols>
  <sheetData>
    <row r="7" spans="1:15" ht="15.75" x14ac:dyDescent="0.25">
      <c r="A7" s="257" t="s">
        <v>236</v>
      </c>
      <c r="B7" s="256"/>
      <c r="C7" s="256"/>
      <c r="D7" s="252"/>
      <c r="E7" s="252"/>
      <c r="F7" s="252"/>
      <c r="G7" s="252"/>
      <c r="H7" s="252"/>
      <c r="I7" s="252"/>
      <c r="J7" s="252"/>
      <c r="K7" s="252"/>
      <c r="L7" s="252"/>
      <c r="M7" s="252"/>
      <c r="N7" s="252"/>
      <c r="O7" s="252"/>
    </row>
    <row r="8" spans="1:15" x14ac:dyDescent="0.25">
      <c r="A8" s="255" t="s">
        <v>237</v>
      </c>
      <c r="B8" s="320" t="s">
        <v>238</v>
      </c>
      <c r="C8" s="320"/>
      <c r="D8" s="320"/>
      <c r="E8" s="320"/>
      <c r="F8" s="320"/>
      <c r="G8" s="320"/>
      <c r="H8" s="320"/>
      <c r="I8" s="320"/>
      <c r="J8" s="320"/>
      <c r="K8" s="320"/>
      <c r="L8" s="320"/>
      <c r="M8" s="320"/>
      <c r="N8" s="320"/>
      <c r="O8" s="320"/>
    </row>
    <row r="9" spans="1:15" x14ac:dyDescent="0.25">
      <c r="A9" s="255"/>
      <c r="B9" s="321" t="s">
        <v>239</v>
      </c>
      <c r="C9" s="321"/>
      <c r="D9" s="321"/>
      <c r="E9" s="321"/>
      <c r="F9" s="321"/>
      <c r="G9" s="321"/>
      <c r="H9" s="321"/>
      <c r="I9" s="321"/>
      <c r="J9" s="321"/>
      <c r="K9" s="321"/>
      <c r="L9" s="321"/>
      <c r="M9" s="321"/>
      <c r="N9" s="321"/>
      <c r="O9" s="321"/>
    </row>
    <row r="10" spans="1:15" ht="15.75" thickBot="1" x14ac:dyDescent="0.3">
      <c r="A10" s="254"/>
      <c r="B10" s="253"/>
      <c r="C10" s="253"/>
      <c r="D10" s="252"/>
      <c r="E10" s="252"/>
      <c r="F10" s="252"/>
      <c r="G10" s="252"/>
      <c r="H10" s="252"/>
      <c r="I10" s="252"/>
      <c r="J10" s="252"/>
      <c r="K10" s="252"/>
      <c r="L10" s="252"/>
      <c r="M10" s="252"/>
      <c r="N10" s="252"/>
      <c r="O10" s="252"/>
    </row>
    <row r="11" spans="1:15" ht="15.75" thickBot="1" x14ac:dyDescent="0.3">
      <c r="A11" s="249" t="s">
        <v>240</v>
      </c>
      <c r="B11" s="333"/>
      <c r="C11" s="334"/>
      <c r="D11" s="334"/>
      <c r="E11" s="334"/>
      <c r="F11" s="334"/>
      <c r="G11" s="334"/>
      <c r="H11" s="334"/>
      <c r="I11" s="334"/>
      <c r="J11" s="334"/>
      <c r="K11" s="334"/>
      <c r="L11" s="334"/>
      <c r="M11" s="334"/>
      <c r="N11" s="334"/>
      <c r="O11" s="335"/>
    </row>
    <row r="12" spans="1:15" x14ac:dyDescent="0.25">
      <c r="A12" s="251" t="s">
        <v>241</v>
      </c>
      <c r="B12" s="322"/>
      <c r="C12" s="322"/>
      <c r="D12" s="322"/>
      <c r="E12" s="322"/>
      <c r="F12" s="322"/>
      <c r="G12" s="322"/>
      <c r="H12" s="322"/>
      <c r="I12" s="322"/>
      <c r="J12" s="322"/>
      <c r="K12" s="322"/>
      <c r="L12" s="322"/>
      <c r="M12" s="322"/>
      <c r="N12" s="322"/>
      <c r="O12" s="323"/>
    </row>
    <row r="13" spans="1:15" x14ac:dyDescent="0.25">
      <c r="A13" s="250" t="s">
        <v>242</v>
      </c>
      <c r="B13" s="324"/>
      <c r="C13" s="324"/>
      <c r="D13" s="324"/>
      <c r="E13" s="324"/>
      <c r="F13" s="324"/>
      <c r="G13" s="324"/>
      <c r="H13" s="324"/>
      <c r="I13" s="324"/>
      <c r="J13" s="324"/>
      <c r="K13" s="324"/>
      <c r="L13" s="324"/>
      <c r="M13" s="324"/>
      <c r="N13" s="324"/>
      <c r="O13" s="325"/>
    </row>
    <row r="14" spans="1:15" ht="15.75" thickBot="1" x14ac:dyDescent="0.3">
      <c r="A14" s="248"/>
      <c r="B14" s="326"/>
      <c r="C14" s="326"/>
      <c r="D14" s="326"/>
      <c r="E14" s="326"/>
      <c r="F14" s="326"/>
      <c r="G14" s="326"/>
      <c r="H14" s="326"/>
      <c r="I14" s="326"/>
      <c r="J14" s="326"/>
      <c r="K14" s="326"/>
      <c r="L14" s="326"/>
      <c r="M14" s="326"/>
      <c r="N14" s="326"/>
      <c r="O14" s="327"/>
    </row>
    <row r="15" spans="1:15" ht="15" customHeight="1" thickBot="1" x14ac:dyDescent="0.3">
      <c r="A15" s="249" t="s">
        <v>183</v>
      </c>
      <c r="B15" s="328" t="s">
        <v>184</v>
      </c>
      <c r="C15" s="328"/>
      <c r="D15" s="328"/>
      <c r="E15" s="328"/>
      <c r="F15" s="328"/>
      <c r="G15" s="328"/>
      <c r="H15" s="328"/>
      <c r="I15" s="328"/>
      <c r="J15" s="328"/>
      <c r="K15" s="328"/>
      <c r="L15" s="328"/>
      <c r="M15" s="328"/>
      <c r="N15" s="328"/>
      <c r="O15" s="329"/>
    </row>
    <row r="16" spans="1:15" ht="231.75" customHeight="1" thickBot="1" x14ac:dyDescent="0.3">
      <c r="A16" s="248" t="s">
        <v>185</v>
      </c>
      <c r="B16" s="330" t="s">
        <v>376</v>
      </c>
      <c r="C16" s="331"/>
      <c r="D16" s="331"/>
      <c r="E16" s="331"/>
      <c r="F16" s="331"/>
      <c r="G16" s="331"/>
      <c r="H16" s="331"/>
      <c r="I16" s="331"/>
      <c r="J16" s="331"/>
      <c r="K16" s="331"/>
      <c r="L16" s="331"/>
      <c r="M16" s="331"/>
      <c r="N16" s="331"/>
      <c r="O16" s="332"/>
    </row>
    <row r="17" spans="1:15" ht="15" customHeight="1" x14ac:dyDescent="0.25">
      <c r="A17" s="217"/>
      <c r="B17" s="247"/>
      <c r="C17" s="246"/>
      <c r="D17" s="246"/>
      <c r="E17" s="246"/>
      <c r="F17" s="246"/>
      <c r="G17" s="246"/>
      <c r="H17" s="246"/>
      <c r="I17" s="246"/>
      <c r="J17" s="246"/>
      <c r="K17" s="246"/>
      <c r="L17" s="246"/>
      <c r="M17" s="246"/>
      <c r="N17" s="246"/>
      <c r="O17" s="245"/>
    </row>
    <row r="18" spans="1:15" x14ac:dyDescent="0.25">
      <c r="A18" s="235"/>
      <c r="B18" s="244"/>
      <c r="C18" s="243"/>
      <c r="D18" s="243"/>
      <c r="E18" s="243"/>
      <c r="F18" s="243"/>
      <c r="G18" s="243"/>
      <c r="H18" s="243"/>
      <c r="I18" s="243"/>
      <c r="J18" s="243"/>
      <c r="K18" s="243"/>
      <c r="L18" s="243"/>
      <c r="M18" s="243"/>
      <c r="N18" s="243"/>
      <c r="O18" s="242"/>
    </row>
    <row r="19" spans="1:15" x14ac:dyDescent="0.25">
      <c r="A19" s="319" t="s">
        <v>186</v>
      </c>
      <c r="B19" s="241" t="s">
        <v>375</v>
      </c>
      <c r="C19" s="240"/>
      <c r="D19" s="240"/>
      <c r="E19" s="240"/>
      <c r="F19" s="240"/>
      <c r="G19" s="240"/>
      <c r="H19" s="240"/>
      <c r="I19" s="240"/>
      <c r="J19" s="240"/>
      <c r="K19" s="240"/>
      <c r="L19" s="240"/>
      <c r="M19" s="240"/>
      <c r="N19" s="240"/>
      <c r="O19" s="239"/>
    </row>
    <row r="20" spans="1:15" x14ac:dyDescent="0.25">
      <c r="A20" s="319"/>
      <c r="B20" s="238"/>
      <c r="C20" s="237"/>
      <c r="D20" s="237"/>
      <c r="E20" s="237"/>
      <c r="F20" s="237"/>
      <c r="G20" s="237"/>
      <c r="H20" s="237"/>
      <c r="I20" s="237"/>
      <c r="J20" s="237"/>
      <c r="K20" s="237"/>
      <c r="L20" s="237"/>
      <c r="M20" s="237"/>
      <c r="N20" s="237"/>
      <c r="O20" s="236"/>
    </row>
    <row r="21" spans="1:15" x14ac:dyDescent="0.25">
      <c r="A21" s="319"/>
      <c r="B21" s="230" t="s">
        <v>368</v>
      </c>
      <c r="C21" s="215"/>
      <c r="D21" s="226"/>
      <c r="E21" s="219"/>
      <c r="F21" s="215"/>
      <c r="G21" s="215"/>
      <c r="H21" s="215"/>
      <c r="I21" s="215"/>
      <c r="J21" s="215"/>
      <c r="K21" s="215"/>
      <c r="L21" s="215"/>
      <c r="M21" s="215"/>
      <c r="N21" s="215"/>
      <c r="O21" s="214"/>
    </row>
    <row r="22" spans="1:15" x14ac:dyDescent="0.25">
      <c r="A22" s="235"/>
      <c r="B22" s="229" t="s">
        <v>374</v>
      </c>
      <c r="C22" s="215"/>
      <c r="D22" s="226"/>
      <c r="E22" s="219"/>
      <c r="F22" s="215"/>
      <c r="G22" s="215"/>
      <c r="H22" s="215"/>
      <c r="I22" s="215"/>
      <c r="J22" s="215"/>
      <c r="K22" s="215"/>
      <c r="L22" s="215"/>
      <c r="M22" s="215"/>
      <c r="N22" s="215"/>
      <c r="O22" s="214"/>
    </row>
    <row r="23" spans="1:15" x14ac:dyDescent="0.25">
      <c r="A23" s="217"/>
      <c r="B23" s="234"/>
      <c r="C23" s="215"/>
      <c r="D23" s="226"/>
      <c r="E23" s="219"/>
      <c r="F23" s="215"/>
      <c r="G23" s="215"/>
      <c r="H23" s="215"/>
      <c r="I23" s="215"/>
      <c r="J23" s="215"/>
      <c r="K23" s="215"/>
      <c r="L23" s="215"/>
      <c r="M23" s="215"/>
      <c r="N23" s="215"/>
      <c r="O23" s="214"/>
    </row>
    <row r="24" spans="1:15" ht="15" customHeight="1" x14ac:dyDescent="0.25">
      <c r="A24" s="217"/>
      <c r="B24" s="216"/>
      <c r="C24" s="223" t="s">
        <v>370</v>
      </c>
      <c r="D24" s="223"/>
      <c r="E24" s="223"/>
      <c r="F24" s="223"/>
      <c r="G24" s="223"/>
      <c r="H24" s="223"/>
      <c r="I24" s="223"/>
      <c r="J24" s="223"/>
      <c r="K24" s="223"/>
      <c r="L24" s="215"/>
      <c r="M24" s="215"/>
      <c r="N24" s="215"/>
      <c r="O24" s="214"/>
    </row>
    <row r="25" spans="1:15" x14ac:dyDescent="0.25">
      <c r="A25" s="217"/>
      <c r="B25" s="216"/>
      <c r="C25" s="215"/>
      <c r="D25" s="215"/>
      <c r="E25" s="215"/>
      <c r="F25" s="215"/>
      <c r="G25" s="215"/>
      <c r="H25" s="215"/>
      <c r="I25" s="215"/>
      <c r="J25" s="215"/>
      <c r="K25" s="215"/>
      <c r="L25" s="215"/>
      <c r="M25" s="215"/>
      <c r="N25" s="215"/>
      <c r="O25" s="214"/>
    </row>
    <row r="26" spans="1:15" ht="15.75" thickBot="1" x14ac:dyDescent="0.3">
      <c r="A26" s="217"/>
      <c r="B26" s="222" t="s">
        <v>364</v>
      </c>
      <c r="C26" s="221" t="s">
        <v>363</v>
      </c>
      <c r="D26" s="221" t="s">
        <v>362</v>
      </c>
      <c r="E26" s="221" t="s">
        <v>361</v>
      </c>
      <c r="F26" s="221" t="s">
        <v>360</v>
      </c>
      <c r="G26" s="221" t="s">
        <v>359</v>
      </c>
      <c r="H26" s="221" t="s">
        <v>358</v>
      </c>
      <c r="I26" s="221" t="s">
        <v>357</v>
      </c>
      <c r="J26" s="221" t="s">
        <v>356</v>
      </c>
      <c r="K26" s="221" t="s">
        <v>355</v>
      </c>
      <c r="L26" s="215"/>
      <c r="M26" s="215"/>
      <c r="N26" s="215"/>
      <c r="O26" s="214"/>
    </row>
    <row r="27" spans="1:15" x14ac:dyDescent="0.25">
      <c r="A27" s="217"/>
      <c r="B27" s="233">
        <v>266666.66666666669</v>
      </c>
      <c r="C27" s="232">
        <v>266666.66666666669</v>
      </c>
      <c r="D27" s="232">
        <v>266666.66666666669</v>
      </c>
      <c r="E27" s="232">
        <v>133333.33333333334</v>
      </c>
      <c r="F27" s="232">
        <v>66666.666666666672</v>
      </c>
      <c r="G27" s="218" t="s">
        <v>354</v>
      </c>
      <c r="H27" s="218" t="s">
        <v>354</v>
      </c>
      <c r="I27" s="218" t="s">
        <v>354</v>
      </c>
      <c r="J27" s="218" t="s">
        <v>354</v>
      </c>
      <c r="K27" s="218" t="s">
        <v>354</v>
      </c>
      <c r="L27" s="215"/>
      <c r="M27" s="215"/>
      <c r="N27" s="215"/>
      <c r="O27" s="214"/>
    </row>
    <row r="28" spans="1:15" x14ac:dyDescent="0.25">
      <c r="A28" s="217"/>
      <c r="B28" s="233"/>
      <c r="C28" s="232"/>
      <c r="D28" s="232"/>
      <c r="E28" s="232"/>
      <c r="F28" s="232"/>
      <c r="G28" s="218"/>
      <c r="H28" s="218"/>
      <c r="I28" s="218"/>
      <c r="J28" s="218"/>
      <c r="K28" s="218"/>
      <c r="L28" s="215"/>
      <c r="M28" s="215"/>
      <c r="N28" s="215"/>
      <c r="O28" s="214"/>
    </row>
    <row r="29" spans="1:15" x14ac:dyDescent="0.25">
      <c r="A29" s="217"/>
      <c r="B29" s="233"/>
      <c r="C29" s="232"/>
      <c r="D29" s="232"/>
      <c r="E29" s="232"/>
      <c r="F29" s="232"/>
      <c r="G29" s="218"/>
      <c r="H29" s="218"/>
      <c r="I29" s="218"/>
      <c r="J29" s="218"/>
      <c r="K29" s="218"/>
      <c r="L29" s="215"/>
      <c r="M29" s="215"/>
      <c r="N29" s="215"/>
      <c r="O29" s="214"/>
    </row>
    <row r="30" spans="1:15" x14ac:dyDescent="0.25">
      <c r="A30" s="217"/>
      <c r="B30" s="233"/>
      <c r="C30" s="232"/>
      <c r="D30" s="232"/>
      <c r="E30" s="232"/>
      <c r="F30" s="232"/>
      <c r="G30" s="218"/>
      <c r="H30" s="218"/>
      <c r="I30" s="218"/>
      <c r="J30" s="218"/>
      <c r="K30" s="218"/>
      <c r="L30" s="215"/>
      <c r="M30" s="215"/>
      <c r="N30" s="215"/>
      <c r="O30" s="214"/>
    </row>
    <row r="31" spans="1:15" x14ac:dyDescent="0.25">
      <c r="A31" s="217"/>
      <c r="B31" s="216" t="s">
        <v>373</v>
      </c>
      <c r="C31" s="232"/>
      <c r="D31" s="232"/>
      <c r="E31" s="232"/>
      <c r="F31" s="232"/>
      <c r="G31" s="218"/>
      <c r="H31" s="218"/>
      <c r="I31" s="218"/>
      <c r="J31" s="218"/>
      <c r="K31" s="218"/>
      <c r="L31" s="215"/>
      <c r="M31" s="215"/>
      <c r="N31" s="215"/>
      <c r="O31" s="214"/>
    </row>
    <row r="32" spans="1:15" x14ac:dyDescent="0.25">
      <c r="A32" s="217"/>
      <c r="B32" s="216"/>
      <c r="C32" s="232"/>
      <c r="D32" s="232"/>
      <c r="E32" s="232"/>
      <c r="F32" s="232"/>
      <c r="G32" s="218"/>
      <c r="H32" s="218"/>
      <c r="I32" s="218"/>
      <c r="J32" s="218"/>
      <c r="K32" s="218"/>
      <c r="L32" s="215"/>
      <c r="M32" s="215"/>
      <c r="N32" s="215"/>
      <c r="O32" s="214"/>
    </row>
    <row r="33" spans="1:15" x14ac:dyDescent="0.25">
      <c r="A33" s="217"/>
      <c r="B33" s="230" t="s">
        <v>368</v>
      </c>
      <c r="C33" s="215"/>
      <c r="D33" s="215"/>
      <c r="E33" s="215"/>
      <c r="F33" s="215"/>
      <c r="G33" s="215"/>
      <c r="H33" s="215"/>
      <c r="I33" s="215"/>
      <c r="J33" s="215"/>
      <c r="K33" s="215"/>
      <c r="L33" s="215"/>
      <c r="M33" s="215"/>
      <c r="N33" s="215"/>
      <c r="O33" s="214"/>
    </row>
    <row r="34" spans="1:15" x14ac:dyDescent="0.25">
      <c r="A34" s="217"/>
      <c r="B34" s="229" t="s">
        <v>372</v>
      </c>
      <c r="C34" s="215"/>
      <c r="D34" s="215"/>
      <c r="E34" s="215"/>
      <c r="F34" s="215"/>
      <c r="G34" s="215"/>
      <c r="H34" s="215"/>
      <c r="I34" s="215"/>
      <c r="J34" s="215"/>
      <c r="K34" s="215"/>
      <c r="L34" s="215"/>
      <c r="M34" s="215"/>
      <c r="N34" s="215"/>
      <c r="O34" s="214"/>
    </row>
    <row r="35" spans="1:15" x14ac:dyDescent="0.25">
      <c r="A35" s="217"/>
      <c r="B35" s="216" t="s">
        <v>371</v>
      </c>
      <c r="C35" s="224"/>
      <c r="D35" s="224"/>
      <c r="E35" s="224"/>
      <c r="F35" s="224"/>
      <c r="G35" s="224"/>
      <c r="H35" s="224"/>
      <c r="I35" s="224"/>
      <c r="J35" s="224"/>
      <c r="K35" s="224"/>
      <c r="L35" s="215"/>
      <c r="M35" s="215"/>
      <c r="N35" s="215"/>
      <c r="O35" s="214"/>
    </row>
    <row r="36" spans="1:15" x14ac:dyDescent="0.25">
      <c r="A36" s="217"/>
      <c r="B36" s="225"/>
      <c r="C36" s="224"/>
      <c r="D36" s="224"/>
      <c r="E36" s="224"/>
      <c r="F36" s="224"/>
      <c r="G36" s="224"/>
      <c r="H36" s="224"/>
      <c r="I36" s="224"/>
      <c r="J36" s="224"/>
      <c r="K36" s="224"/>
      <c r="L36" s="215"/>
      <c r="M36" s="215"/>
      <c r="N36" s="215"/>
      <c r="O36" s="214"/>
    </row>
    <row r="37" spans="1:15" ht="15" customHeight="1" x14ac:dyDescent="0.25">
      <c r="A37" s="217"/>
      <c r="B37" s="216"/>
      <c r="C37" s="223" t="s">
        <v>370</v>
      </c>
      <c r="D37" s="223"/>
      <c r="E37" s="223"/>
      <c r="F37" s="223"/>
      <c r="G37" s="223"/>
      <c r="H37" s="223"/>
      <c r="I37" s="223"/>
      <c r="J37" s="223"/>
      <c r="K37" s="223"/>
      <c r="L37" s="215"/>
      <c r="M37" s="215"/>
      <c r="N37" s="215"/>
      <c r="O37" s="214"/>
    </row>
    <row r="38" spans="1:15" x14ac:dyDescent="0.25">
      <c r="A38" s="217"/>
      <c r="B38" s="216"/>
      <c r="C38" s="215"/>
      <c r="D38" s="215"/>
      <c r="E38" s="215"/>
      <c r="F38" s="215"/>
      <c r="G38" s="215"/>
      <c r="H38" s="215"/>
      <c r="I38" s="215"/>
      <c r="J38" s="215"/>
      <c r="K38" s="215"/>
      <c r="L38" s="215"/>
      <c r="M38" s="215"/>
      <c r="N38" s="215"/>
      <c r="O38" s="214"/>
    </row>
    <row r="39" spans="1:15" ht="15.75" thickBot="1" x14ac:dyDescent="0.3">
      <c r="A39" s="217"/>
      <c r="B39" s="222" t="s">
        <v>364</v>
      </c>
      <c r="C39" s="221" t="s">
        <v>363</v>
      </c>
      <c r="D39" s="221" t="s">
        <v>362</v>
      </c>
      <c r="E39" s="221" t="s">
        <v>361</v>
      </c>
      <c r="F39" s="221" t="s">
        <v>360</v>
      </c>
      <c r="G39" s="221" t="s">
        <v>359</v>
      </c>
      <c r="H39" s="221" t="s">
        <v>358</v>
      </c>
      <c r="I39" s="221" t="s">
        <v>357</v>
      </c>
      <c r="J39" s="221" t="s">
        <v>356</v>
      </c>
      <c r="K39" s="221" t="s">
        <v>355</v>
      </c>
      <c r="L39" s="215"/>
      <c r="M39" s="215"/>
      <c r="N39" s="215"/>
      <c r="O39" s="214"/>
    </row>
    <row r="40" spans="1:15" x14ac:dyDescent="0.25">
      <c r="A40" s="217"/>
      <c r="B40" s="220" t="s">
        <v>354</v>
      </c>
      <c r="C40" s="218" t="s">
        <v>354</v>
      </c>
      <c r="D40" s="231">
        <v>571428.57142857148</v>
      </c>
      <c r="E40" s="231">
        <v>285714.28571428574</v>
      </c>
      <c r="F40" s="231">
        <v>142857.14285714287</v>
      </c>
      <c r="G40" s="218" t="s">
        <v>354</v>
      </c>
      <c r="H40" s="218" t="s">
        <v>354</v>
      </c>
      <c r="I40" s="218" t="s">
        <v>354</v>
      </c>
      <c r="J40" s="218" t="s">
        <v>354</v>
      </c>
      <c r="K40" s="218" t="s">
        <v>354</v>
      </c>
      <c r="L40" s="215"/>
      <c r="M40" s="215"/>
      <c r="N40" s="215"/>
      <c r="O40" s="214"/>
    </row>
    <row r="41" spans="1:15" x14ac:dyDescent="0.25">
      <c r="A41" s="217"/>
      <c r="B41" s="216"/>
      <c r="C41" s="215"/>
      <c r="D41" s="215"/>
      <c r="E41" s="215"/>
      <c r="F41" s="215"/>
      <c r="G41" s="215"/>
      <c r="H41" s="215"/>
      <c r="I41" s="215"/>
      <c r="J41" s="215"/>
      <c r="K41" s="215"/>
      <c r="L41" s="215"/>
      <c r="M41" s="215"/>
      <c r="N41" s="215"/>
      <c r="O41" s="214"/>
    </row>
    <row r="42" spans="1:15" x14ac:dyDescent="0.25">
      <c r="A42" s="217"/>
      <c r="B42" s="216"/>
      <c r="C42" s="215"/>
      <c r="D42" s="215"/>
      <c r="E42" s="215"/>
      <c r="F42" s="215"/>
      <c r="G42" s="215"/>
      <c r="H42" s="215"/>
      <c r="I42" s="215"/>
      <c r="J42" s="215"/>
      <c r="K42" s="215"/>
      <c r="L42" s="215"/>
      <c r="M42" s="215"/>
      <c r="N42" s="215"/>
      <c r="O42" s="214"/>
    </row>
    <row r="43" spans="1:15" x14ac:dyDescent="0.25">
      <c r="A43" s="217"/>
      <c r="B43" s="216" t="s">
        <v>369</v>
      </c>
      <c r="C43" s="215"/>
      <c r="D43" s="215"/>
      <c r="E43" s="215"/>
      <c r="F43" s="215"/>
      <c r="G43" s="215"/>
      <c r="H43" s="215"/>
      <c r="I43" s="215"/>
      <c r="J43" s="215"/>
      <c r="K43" s="215"/>
      <c r="L43" s="215"/>
      <c r="M43" s="215"/>
      <c r="N43" s="215"/>
      <c r="O43" s="214"/>
    </row>
    <row r="44" spans="1:15" x14ac:dyDescent="0.25">
      <c r="A44" s="217"/>
      <c r="B44" s="216"/>
      <c r="C44" s="215"/>
      <c r="D44" s="215"/>
      <c r="E44" s="215"/>
      <c r="F44" s="215"/>
      <c r="G44" s="215"/>
      <c r="H44" s="215"/>
      <c r="I44" s="215"/>
      <c r="J44" s="215"/>
      <c r="K44" s="215"/>
      <c r="L44" s="215"/>
      <c r="M44" s="215"/>
      <c r="N44" s="215"/>
      <c r="O44" s="214"/>
    </row>
    <row r="45" spans="1:15" x14ac:dyDescent="0.25">
      <c r="A45" s="217"/>
      <c r="B45" s="230" t="s">
        <v>368</v>
      </c>
      <c r="C45" s="215"/>
      <c r="D45" s="215"/>
      <c r="E45" s="215"/>
      <c r="F45" s="215"/>
      <c r="G45" s="215"/>
      <c r="H45" s="215"/>
      <c r="I45" s="215"/>
      <c r="J45" s="215"/>
      <c r="K45" s="215"/>
      <c r="L45" s="215"/>
      <c r="M45" s="215"/>
      <c r="N45" s="215"/>
      <c r="O45" s="214"/>
    </row>
    <row r="46" spans="1:15" x14ac:dyDescent="0.25">
      <c r="A46" s="217"/>
      <c r="B46" s="216" t="s">
        <v>367</v>
      </c>
      <c r="C46" s="215"/>
      <c r="D46" s="215"/>
      <c r="E46" s="215"/>
      <c r="F46" s="215"/>
      <c r="G46" s="215"/>
      <c r="H46" s="215"/>
      <c r="I46" s="215"/>
      <c r="J46" s="215"/>
      <c r="K46" s="215"/>
      <c r="L46" s="215"/>
      <c r="M46" s="215"/>
      <c r="N46" s="215"/>
      <c r="O46" s="214"/>
    </row>
    <row r="47" spans="1:15" x14ac:dyDescent="0.25">
      <c r="A47" s="217"/>
      <c r="B47" s="229" t="s">
        <v>366</v>
      </c>
      <c r="C47" s="224"/>
      <c r="D47" s="224"/>
      <c r="E47" s="224"/>
      <c r="F47" s="224"/>
      <c r="G47" s="224"/>
      <c r="H47" s="224"/>
      <c r="I47" s="224"/>
      <c r="J47" s="224"/>
      <c r="K47" s="224"/>
      <c r="L47" s="215"/>
      <c r="M47" s="215"/>
      <c r="N47" s="215"/>
      <c r="O47" s="214"/>
    </row>
    <row r="48" spans="1:15" x14ac:dyDescent="0.25">
      <c r="A48" s="217"/>
      <c r="B48" s="229"/>
      <c r="C48" s="224"/>
      <c r="D48" s="224"/>
      <c r="E48" s="224"/>
      <c r="F48" s="224"/>
      <c r="G48" s="224"/>
      <c r="H48" s="224"/>
      <c r="I48" s="224"/>
      <c r="J48" s="224"/>
      <c r="K48" s="224"/>
      <c r="L48" s="215"/>
      <c r="M48" s="215"/>
      <c r="N48" s="215"/>
      <c r="O48" s="214"/>
    </row>
    <row r="49" spans="1:15" x14ac:dyDescent="0.25">
      <c r="A49" s="217"/>
      <c r="B49" s="228"/>
      <c r="C49" s="227"/>
      <c r="D49" s="226"/>
      <c r="E49" s="226"/>
      <c r="F49" s="224"/>
      <c r="G49" s="224"/>
      <c r="H49" s="224"/>
      <c r="I49" s="224"/>
      <c r="J49" s="224"/>
      <c r="K49" s="224"/>
      <c r="L49" s="215"/>
      <c r="M49" s="215"/>
      <c r="N49" s="215"/>
      <c r="O49" s="214"/>
    </row>
    <row r="50" spans="1:15" x14ac:dyDescent="0.25">
      <c r="A50" s="217"/>
      <c r="B50" s="225"/>
      <c r="C50" s="224"/>
      <c r="D50" s="224"/>
      <c r="E50" s="224"/>
      <c r="F50" s="224"/>
      <c r="G50" s="224"/>
      <c r="H50" s="224"/>
      <c r="I50" s="224"/>
      <c r="J50" s="224"/>
      <c r="K50" s="224"/>
      <c r="L50" s="215"/>
      <c r="M50" s="215"/>
      <c r="N50" s="215"/>
      <c r="O50" s="214"/>
    </row>
    <row r="51" spans="1:15" ht="15" customHeight="1" x14ac:dyDescent="0.25">
      <c r="A51" s="217"/>
      <c r="B51" s="216"/>
      <c r="C51" s="223" t="s">
        <v>365</v>
      </c>
      <c r="D51" s="223"/>
      <c r="E51" s="223"/>
      <c r="F51" s="223"/>
      <c r="G51" s="223"/>
      <c r="H51" s="223"/>
      <c r="I51" s="223"/>
      <c r="J51" s="223"/>
      <c r="K51" s="223"/>
      <c r="L51" s="215"/>
      <c r="M51" s="215"/>
      <c r="N51" s="215"/>
      <c r="O51" s="214"/>
    </row>
    <row r="52" spans="1:15" x14ac:dyDescent="0.25">
      <c r="A52" s="217"/>
      <c r="B52" s="216"/>
      <c r="C52" s="215"/>
      <c r="D52" s="215"/>
      <c r="E52" s="215"/>
      <c r="F52" s="215"/>
      <c r="G52" s="215"/>
      <c r="H52" s="215"/>
      <c r="I52" s="215"/>
      <c r="J52" s="215"/>
      <c r="K52" s="215"/>
      <c r="L52" s="215"/>
      <c r="M52" s="215"/>
      <c r="N52" s="215"/>
      <c r="O52" s="214"/>
    </row>
    <row r="53" spans="1:15" ht="15.75" thickBot="1" x14ac:dyDescent="0.3">
      <c r="A53" s="217"/>
      <c r="B53" s="222" t="s">
        <v>364</v>
      </c>
      <c r="C53" s="221" t="s">
        <v>363</v>
      </c>
      <c r="D53" s="221" t="s">
        <v>362</v>
      </c>
      <c r="E53" s="221" t="s">
        <v>361</v>
      </c>
      <c r="F53" s="221" t="s">
        <v>360</v>
      </c>
      <c r="G53" s="221" t="s">
        <v>359</v>
      </c>
      <c r="H53" s="221" t="s">
        <v>358</v>
      </c>
      <c r="I53" s="221" t="s">
        <v>357</v>
      </c>
      <c r="J53" s="221" t="s">
        <v>356</v>
      </c>
      <c r="K53" s="221" t="s">
        <v>355</v>
      </c>
      <c r="L53" s="215"/>
      <c r="M53" s="215"/>
      <c r="N53" s="215"/>
      <c r="O53" s="214"/>
    </row>
    <row r="54" spans="1:15" x14ac:dyDescent="0.25">
      <c r="A54" s="217"/>
      <c r="B54" s="220" t="s">
        <v>354</v>
      </c>
      <c r="C54" s="218" t="s">
        <v>354</v>
      </c>
      <c r="D54" s="218" t="s">
        <v>354</v>
      </c>
      <c r="E54" s="218" t="s">
        <v>354</v>
      </c>
      <c r="F54" s="219">
        <v>1000000</v>
      </c>
      <c r="G54" s="218" t="s">
        <v>354</v>
      </c>
      <c r="H54" s="218" t="s">
        <v>354</v>
      </c>
      <c r="I54" s="218" t="s">
        <v>354</v>
      </c>
      <c r="J54" s="218" t="s">
        <v>354</v>
      </c>
      <c r="K54" s="218" t="s">
        <v>354</v>
      </c>
      <c r="L54" s="215"/>
      <c r="M54" s="215"/>
      <c r="N54" s="215"/>
      <c r="O54" s="214"/>
    </row>
    <row r="55" spans="1:15" x14ac:dyDescent="0.25">
      <c r="A55" s="217"/>
      <c r="B55" s="216"/>
      <c r="C55" s="215"/>
      <c r="D55" s="215"/>
      <c r="E55" s="215"/>
      <c r="F55" s="215"/>
      <c r="G55" s="215"/>
      <c r="H55" s="215"/>
      <c r="I55" s="215"/>
      <c r="J55" s="215"/>
      <c r="K55" s="215"/>
      <c r="L55" s="215"/>
      <c r="M55" s="215"/>
      <c r="N55" s="215"/>
      <c r="O55" s="214"/>
    </row>
    <row r="56" spans="1:15" ht="15" customHeight="1" thickBot="1" x14ac:dyDescent="0.3">
      <c r="A56" s="213"/>
      <c r="B56" s="212"/>
      <c r="C56" s="211"/>
      <c r="D56" s="211"/>
      <c r="E56" s="211"/>
      <c r="F56" s="211"/>
      <c r="G56" s="211"/>
      <c r="H56" s="211"/>
      <c r="I56" s="211"/>
      <c r="J56" s="211"/>
      <c r="K56" s="211"/>
      <c r="L56" s="211"/>
      <c r="M56" s="211"/>
      <c r="N56" s="211"/>
      <c r="O56" s="210"/>
    </row>
    <row r="57" spans="1:15" ht="15.75" x14ac:dyDescent="0.25">
      <c r="A57" s="93"/>
      <c r="B57" s="94"/>
      <c r="C57" s="94"/>
    </row>
    <row r="58" spans="1:15" x14ac:dyDescent="0.25">
      <c r="O58" s="104" t="s">
        <v>330</v>
      </c>
    </row>
  </sheetData>
  <mergeCells count="7">
    <mergeCell ref="A19:A21"/>
    <mergeCell ref="B8:O8"/>
    <mergeCell ref="B9:O9"/>
    <mergeCell ref="B12:O14"/>
    <mergeCell ref="B15:O15"/>
    <mergeCell ref="B16:O16"/>
    <mergeCell ref="B11:O11"/>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48" fitToHeight="0" orientation="portrait" r:id="rId2"/>
  <headerFooter scaleWithDoc="0" alignWithMargins="0">
    <oddFooter>&amp;R&amp;8BRFkredit ECBC Label Template, page &amp;P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RowHeight="15" x14ac:dyDescent="0.25"/>
  <cols>
    <col min="1" max="2" width="68.140625" style="44" customWidth="1"/>
    <col min="3" max="3" width="77.7109375" style="44" customWidth="1"/>
    <col min="4" max="16384" width="9.140625" style="44"/>
  </cols>
  <sheetData>
    <row r="1" spans="1:3" s="105" customFormat="1" x14ac:dyDescent="0.25"/>
    <row r="2" spans="1:3" s="105" customFormat="1" x14ac:dyDescent="0.25"/>
    <row r="3" spans="1:3" s="105" customFormat="1" x14ac:dyDescent="0.25"/>
    <row r="4" spans="1:3" s="105" customFormat="1" x14ac:dyDescent="0.25"/>
    <row r="5" spans="1:3" s="105" customFormat="1" x14ac:dyDescent="0.25"/>
    <row r="6" spans="1:3" s="105" customFormat="1" ht="16.5" thickBot="1" x14ac:dyDescent="0.3">
      <c r="A6" s="106" t="s">
        <v>222</v>
      </c>
    </row>
    <row r="7" spans="1:3" s="105" customFormat="1" ht="15.75" thickBot="1" x14ac:dyDescent="0.3">
      <c r="A7" s="107" t="s">
        <v>223</v>
      </c>
      <c r="B7" s="342" t="s">
        <v>146</v>
      </c>
      <c r="C7" s="343"/>
    </row>
    <row r="8" spans="1:3" s="105" customFormat="1" ht="15.75" thickBot="1" x14ac:dyDescent="0.3">
      <c r="A8" s="108" t="s">
        <v>224</v>
      </c>
      <c r="B8" s="344"/>
      <c r="C8" s="345"/>
    </row>
    <row r="9" spans="1:3" s="105" customFormat="1" x14ac:dyDescent="0.25">
      <c r="A9" s="109" t="s">
        <v>53</v>
      </c>
      <c r="B9" s="346" t="s">
        <v>254</v>
      </c>
      <c r="C9" s="347"/>
    </row>
    <row r="10" spans="1:3" s="105" customFormat="1" x14ac:dyDescent="0.25">
      <c r="A10" s="110" t="s">
        <v>125</v>
      </c>
      <c r="B10" s="336" t="s">
        <v>319</v>
      </c>
      <c r="C10" s="337"/>
    </row>
    <row r="11" spans="1:3" s="105" customFormat="1" x14ac:dyDescent="0.25">
      <c r="A11" s="110" t="s">
        <v>55</v>
      </c>
      <c r="B11" s="336" t="s">
        <v>255</v>
      </c>
      <c r="C11" s="337"/>
    </row>
    <row r="12" spans="1:3" s="105" customFormat="1" x14ac:dyDescent="0.25">
      <c r="A12" s="110" t="s">
        <v>56</v>
      </c>
      <c r="B12" s="336" t="s">
        <v>256</v>
      </c>
      <c r="C12" s="337"/>
    </row>
    <row r="13" spans="1:3" s="105" customFormat="1" x14ac:dyDescent="0.25">
      <c r="A13" s="110" t="s">
        <v>126</v>
      </c>
      <c r="B13" s="336" t="s">
        <v>257</v>
      </c>
      <c r="C13" s="337"/>
    </row>
    <row r="14" spans="1:3" s="105" customFormat="1" x14ac:dyDescent="0.25">
      <c r="A14" s="110" t="s">
        <v>57</v>
      </c>
      <c r="B14" s="336" t="s">
        <v>258</v>
      </c>
      <c r="C14" s="337"/>
    </row>
    <row r="15" spans="1:3" s="105" customFormat="1" x14ac:dyDescent="0.25">
      <c r="A15" s="110" t="s">
        <v>225</v>
      </c>
      <c r="B15" s="338" t="s">
        <v>259</v>
      </c>
      <c r="C15" s="339"/>
    </row>
    <row r="16" spans="1:3" s="105" customFormat="1" x14ac:dyDescent="0.25">
      <c r="A16" s="110" t="s">
        <v>127</v>
      </c>
      <c r="B16" s="336" t="s">
        <v>260</v>
      </c>
      <c r="C16" s="337"/>
    </row>
    <row r="17" spans="1:3" s="105" customFormat="1" x14ac:dyDescent="0.25">
      <c r="A17" s="111" t="s">
        <v>128</v>
      </c>
      <c r="B17" s="336" t="s">
        <v>261</v>
      </c>
      <c r="C17" s="337"/>
    </row>
    <row r="18" spans="1:3" s="105" customFormat="1" ht="30" customHeight="1" x14ac:dyDescent="0.25">
      <c r="A18" s="110" t="s">
        <v>129</v>
      </c>
      <c r="B18" s="340" t="s">
        <v>262</v>
      </c>
      <c r="C18" s="341"/>
    </row>
    <row r="19" spans="1:3" s="105" customFormat="1" x14ac:dyDescent="0.25">
      <c r="A19" s="112" t="s">
        <v>130</v>
      </c>
      <c r="B19" s="336" t="s">
        <v>318</v>
      </c>
      <c r="C19" s="337"/>
    </row>
    <row r="20" spans="1:3" s="105" customFormat="1" x14ac:dyDescent="0.25">
      <c r="A20" s="110" t="s">
        <v>60</v>
      </c>
      <c r="B20" s="336" t="s">
        <v>263</v>
      </c>
      <c r="C20" s="337"/>
    </row>
    <row r="21" spans="1:3" s="105" customFormat="1" x14ac:dyDescent="0.25">
      <c r="A21" s="110" t="s">
        <v>132</v>
      </c>
      <c r="B21" s="336" t="s">
        <v>264</v>
      </c>
      <c r="C21" s="337"/>
    </row>
    <row r="22" spans="1:3" s="105" customFormat="1" ht="30.75" thickBot="1" x14ac:dyDescent="0.3">
      <c r="A22" s="113" t="s">
        <v>133</v>
      </c>
      <c r="B22" s="356" t="s">
        <v>265</v>
      </c>
      <c r="C22" s="357"/>
    </row>
    <row r="23" spans="1:3" s="105" customFormat="1" ht="15.75" thickBot="1" x14ac:dyDescent="0.3">
      <c r="A23" s="114"/>
      <c r="B23" s="115"/>
      <c r="C23" s="116"/>
    </row>
    <row r="24" spans="1:3" s="105" customFormat="1" ht="15.75" thickBot="1" x14ac:dyDescent="0.3">
      <c r="A24" s="107" t="s">
        <v>223</v>
      </c>
      <c r="B24" s="358" t="s">
        <v>146</v>
      </c>
      <c r="C24" s="359"/>
    </row>
    <row r="25" spans="1:3" s="105" customFormat="1" ht="15.75" thickBot="1" x14ac:dyDescent="0.3">
      <c r="A25" s="108" t="s">
        <v>226</v>
      </c>
      <c r="B25" s="360"/>
      <c r="C25" s="361"/>
    </row>
    <row r="26" spans="1:3" s="105" customFormat="1" x14ac:dyDescent="0.25">
      <c r="A26" s="117" t="s">
        <v>134</v>
      </c>
      <c r="B26" s="362" t="s">
        <v>266</v>
      </c>
      <c r="C26" s="363"/>
    </row>
    <row r="27" spans="1:3" s="105" customFormat="1" ht="36" customHeight="1" x14ac:dyDescent="0.25">
      <c r="A27" s="110" t="s">
        <v>135</v>
      </c>
      <c r="B27" s="348" t="s">
        <v>340</v>
      </c>
      <c r="C27" s="349"/>
    </row>
    <row r="28" spans="1:3" s="105" customFormat="1" x14ac:dyDescent="0.25">
      <c r="A28" s="118" t="s">
        <v>65</v>
      </c>
      <c r="B28" s="348" t="s">
        <v>267</v>
      </c>
      <c r="C28" s="349"/>
    </row>
    <row r="29" spans="1:3" s="105" customFormat="1" x14ac:dyDescent="0.25">
      <c r="A29" s="118" t="s">
        <v>227</v>
      </c>
      <c r="B29" s="340" t="s">
        <v>316</v>
      </c>
      <c r="C29" s="341"/>
    </row>
    <row r="30" spans="1:3" s="105" customFormat="1" x14ac:dyDescent="0.25">
      <c r="A30" s="118" t="s">
        <v>228</v>
      </c>
      <c r="B30" s="336" t="s">
        <v>329</v>
      </c>
      <c r="C30" s="337"/>
    </row>
    <row r="31" spans="1:3" s="105" customFormat="1" x14ac:dyDescent="0.25">
      <c r="A31" s="118" t="s">
        <v>69</v>
      </c>
      <c r="B31" s="348" t="s">
        <v>317</v>
      </c>
      <c r="C31" s="349"/>
    </row>
    <row r="32" spans="1:3" s="105" customFormat="1" x14ac:dyDescent="0.25">
      <c r="A32" s="118" t="s">
        <v>137</v>
      </c>
      <c r="B32" s="348" t="s">
        <v>268</v>
      </c>
      <c r="C32" s="349"/>
    </row>
    <row r="33" spans="1:3" s="105" customFormat="1" ht="15.75" thickBot="1" x14ac:dyDescent="0.3">
      <c r="A33" s="119" t="s">
        <v>70</v>
      </c>
      <c r="B33" s="364" t="s">
        <v>269</v>
      </c>
      <c r="C33" s="365"/>
    </row>
    <row r="34" spans="1:3" s="105" customFormat="1" ht="15.75" thickBot="1" x14ac:dyDescent="0.3">
      <c r="A34" s="120"/>
      <c r="B34" s="121"/>
      <c r="C34" s="122"/>
    </row>
    <row r="35" spans="1:3" s="105" customFormat="1" ht="15.75" thickBot="1" x14ac:dyDescent="0.3">
      <c r="A35" s="107" t="s">
        <v>223</v>
      </c>
      <c r="B35" s="268" t="s">
        <v>146</v>
      </c>
      <c r="C35" s="267" t="s">
        <v>382</v>
      </c>
    </row>
    <row r="36" spans="1:3" s="105" customFormat="1" ht="15.75" thickBot="1" x14ac:dyDescent="0.3">
      <c r="A36" s="108" t="s">
        <v>229</v>
      </c>
      <c r="B36" s="266"/>
      <c r="C36" s="265" t="s">
        <v>381</v>
      </c>
    </row>
    <row r="37" spans="1:3" s="105" customFormat="1" ht="60" x14ac:dyDescent="0.25">
      <c r="A37" s="123" t="s">
        <v>94</v>
      </c>
      <c r="B37" s="264" t="s">
        <v>270</v>
      </c>
      <c r="C37" s="263"/>
    </row>
    <row r="38" spans="1:3" s="105" customFormat="1" ht="285.75" thickBot="1" x14ac:dyDescent="0.3">
      <c r="A38" s="124" t="s">
        <v>95</v>
      </c>
      <c r="B38" s="262" t="s">
        <v>271</v>
      </c>
      <c r="C38" s="261"/>
    </row>
    <row r="39" spans="1:3" s="105" customFormat="1" ht="15.75" thickBot="1" x14ac:dyDescent="0.3">
      <c r="A39" s="125"/>
      <c r="B39" s="122"/>
      <c r="C39" s="122"/>
    </row>
    <row r="40" spans="1:3" s="105" customFormat="1" ht="15.75" thickBot="1" x14ac:dyDescent="0.3">
      <c r="A40" s="107" t="s">
        <v>223</v>
      </c>
      <c r="B40" s="342" t="s">
        <v>146</v>
      </c>
      <c r="C40" s="343"/>
    </row>
    <row r="41" spans="1:3" s="105" customFormat="1" ht="15.75" thickBot="1" x14ac:dyDescent="0.3">
      <c r="A41" s="108" t="s">
        <v>230</v>
      </c>
      <c r="B41" s="344"/>
      <c r="C41" s="345"/>
    </row>
    <row r="42" spans="1:3" s="105" customFormat="1" ht="75" customHeight="1" x14ac:dyDescent="0.25">
      <c r="A42" s="126" t="s">
        <v>99</v>
      </c>
      <c r="B42" s="366" t="s">
        <v>245</v>
      </c>
      <c r="C42" s="367"/>
    </row>
    <row r="43" spans="1:3" s="105" customFormat="1" ht="32.25" customHeight="1" x14ac:dyDescent="0.25">
      <c r="A43" s="127" t="s">
        <v>100</v>
      </c>
      <c r="B43" s="350" t="s">
        <v>246</v>
      </c>
      <c r="C43" s="351"/>
    </row>
    <row r="44" spans="1:3" s="105" customFormat="1" ht="15.75" thickBot="1" x14ac:dyDescent="0.3">
      <c r="A44" s="124" t="s">
        <v>101</v>
      </c>
      <c r="B44" s="352" t="s">
        <v>244</v>
      </c>
      <c r="C44" s="353"/>
    </row>
    <row r="45" spans="1:3" s="105" customFormat="1" ht="15.75" thickBot="1" x14ac:dyDescent="0.3">
      <c r="A45" s="128"/>
      <c r="B45" s="129"/>
      <c r="C45" s="122"/>
    </row>
    <row r="46" spans="1:3" s="105" customFormat="1" ht="15.75" thickBot="1" x14ac:dyDescent="0.3">
      <c r="A46" s="107" t="s">
        <v>223</v>
      </c>
      <c r="B46" s="342" t="s">
        <v>146</v>
      </c>
      <c r="C46" s="343"/>
    </row>
    <row r="47" spans="1:3" s="105" customFormat="1" ht="15.75" thickBot="1" x14ac:dyDescent="0.3">
      <c r="A47" s="108" t="s">
        <v>231</v>
      </c>
      <c r="B47" s="368"/>
      <c r="C47" s="369"/>
    </row>
    <row r="48" spans="1:3" s="105" customFormat="1" x14ac:dyDescent="0.25">
      <c r="A48" s="130" t="s">
        <v>1</v>
      </c>
      <c r="B48" s="354" t="s">
        <v>272</v>
      </c>
      <c r="C48" s="355"/>
    </row>
    <row r="49" spans="1:3" s="105" customFormat="1" x14ac:dyDescent="0.25">
      <c r="A49" s="131" t="s">
        <v>2</v>
      </c>
      <c r="B49" s="350" t="s">
        <v>273</v>
      </c>
      <c r="C49" s="351"/>
    </row>
    <row r="50" spans="1:3" s="105" customFormat="1" x14ac:dyDescent="0.25">
      <c r="A50" s="127" t="s">
        <v>3</v>
      </c>
      <c r="B50" s="354" t="s">
        <v>274</v>
      </c>
      <c r="C50" s="355"/>
    </row>
    <row r="51" spans="1:3" s="105" customFormat="1" x14ac:dyDescent="0.25">
      <c r="A51" s="127" t="s">
        <v>4</v>
      </c>
      <c r="B51" s="350" t="s">
        <v>275</v>
      </c>
      <c r="C51" s="351"/>
    </row>
    <row r="52" spans="1:3" s="105" customFormat="1" x14ac:dyDescent="0.25">
      <c r="A52" s="127" t="s">
        <v>5</v>
      </c>
      <c r="B52" s="350" t="s">
        <v>276</v>
      </c>
      <c r="C52" s="351"/>
    </row>
    <row r="53" spans="1:3" s="105" customFormat="1" x14ac:dyDescent="0.25">
      <c r="A53" s="127" t="s">
        <v>6</v>
      </c>
      <c r="B53" s="350" t="s">
        <v>277</v>
      </c>
      <c r="C53" s="351"/>
    </row>
    <row r="54" spans="1:3" s="105" customFormat="1" x14ac:dyDescent="0.25">
      <c r="A54" s="127" t="s">
        <v>7</v>
      </c>
      <c r="B54" s="350" t="s">
        <v>278</v>
      </c>
      <c r="C54" s="351"/>
    </row>
    <row r="55" spans="1:3" s="105" customFormat="1" x14ac:dyDescent="0.25">
      <c r="A55" s="127" t="s">
        <v>50</v>
      </c>
      <c r="B55" s="350" t="s">
        <v>279</v>
      </c>
      <c r="C55" s="351"/>
    </row>
    <row r="56" spans="1:3" s="105" customFormat="1" x14ac:dyDescent="0.25">
      <c r="A56" s="127" t="s">
        <v>8</v>
      </c>
      <c r="B56" s="350" t="s">
        <v>280</v>
      </c>
      <c r="C56" s="351"/>
    </row>
    <row r="57" spans="1:3" s="105" customFormat="1" ht="15.75" thickBot="1" x14ac:dyDescent="0.3">
      <c r="A57" s="132" t="s">
        <v>9</v>
      </c>
      <c r="B57" s="352" t="s">
        <v>281</v>
      </c>
      <c r="C57" s="353"/>
    </row>
    <row r="58" spans="1:3" s="105" customFormat="1" ht="15.75" thickBot="1" x14ac:dyDescent="0.3"/>
    <row r="59" spans="1:3" s="105" customFormat="1" ht="15.75" thickBot="1" x14ac:dyDescent="0.3">
      <c r="A59" s="133" t="s">
        <v>223</v>
      </c>
      <c r="B59" s="134" t="s">
        <v>146</v>
      </c>
      <c r="C59" s="135"/>
    </row>
    <row r="60" spans="1:3" s="105" customFormat="1" ht="15.75" thickBot="1" x14ac:dyDescent="0.3">
      <c r="A60" s="107" t="s">
        <v>232</v>
      </c>
      <c r="B60" s="136"/>
      <c r="C60" s="137"/>
    </row>
    <row r="61" spans="1:3" s="105" customFormat="1" x14ac:dyDescent="0.25">
      <c r="A61" s="138" t="s">
        <v>34</v>
      </c>
      <c r="B61" s="366" t="s">
        <v>247</v>
      </c>
      <c r="C61" s="367"/>
    </row>
    <row r="62" spans="1:3" s="105" customFormat="1" x14ac:dyDescent="0.25">
      <c r="A62" s="139" t="s">
        <v>35</v>
      </c>
      <c r="B62" s="374" t="s">
        <v>248</v>
      </c>
      <c r="C62" s="375"/>
    </row>
    <row r="63" spans="1:3" s="105" customFormat="1" x14ac:dyDescent="0.25">
      <c r="A63" s="139" t="s">
        <v>282</v>
      </c>
      <c r="B63" s="350" t="s">
        <v>249</v>
      </c>
      <c r="C63" s="351"/>
    </row>
    <row r="64" spans="1:3" s="105" customFormat="1" ht="15" customHeight="1" x14ac:dyDescent="0.25">
      <c r="A64" s="139" t="s">
        <v>36</v>
      </c>
      <c r="B64" s="350" t="s">
        <v>250</v>
      </c>
      <c r="C64" s="351"/>
    </row>
    <row r="65" spans="1:3" s="105" customFormat="1" ht="15" customHeight="1" x14ac:dyDescent="0.25">
      <c r="A65" s="139" t="s">
        <v>37</v>
      </c>
      <c r="B65" s="350" t="s">
        <v>251</v>
      </c>
      <c r="C65" s="351"/>
    </row>
    <row r="66" spans="1:3" s="105" customFormat="1" x14ac:dyDescent="0.25">
      <c r="A66" s="139" t="s">
        <v>38</v>
      </c>
      <c r="B66" s="350" t="s">
        <v>252</v>
      </c>
      <c r="C66" s="351"/>
    </row>
    <row r="67" spans="1:3" s="105" customFormat="1" ht="15.75" thickBot="1" x14ac:dyDescent="0.3">
      <c r="A67" s="132" t="s">
        <v>9</v>
      </c>
      <c r="B67" s="352" t="s">
        <v>243</v>
      </c>
      <c r="C67" s="353"/>
    </row>
    <row r="68" spans="1:3" s="105" customFormat="1" ht="15.75" thickBot="1" x14ac:dyDescent="0.3"/>
    <row r="69" spans="1:3" s="105" customFormat="1" ht="15.75" thickBot="1" x14ac:dyDescent="0.3">
      <c r="A69" s="107" t="s">
        <v>223</v>
      </c>
      <c r="B69" s="342" t="s">
        <v>146</v>
      </c>
      <c r="C69" s="343"/>
    </row>
    <row r="70" spans="1:3" s="105" customFormat="1" ht="15.75" thickBot="1" x14ac:dyDescent="0.3">
      <c r="A70" s="108" t="s">
        <v>233</v>
      </c>
      <c r="B70" s="344"/>
      <c r="C70" s="345"/>
    </row>
    <row r="71" spans="1:3" s="105" customFormat="1" ht="15.75" thickBot="1" x14ac:dyDescent="0.3">
      <c r="A71" s="140" t="s">
        <v>234</v>
      </c>
      <c r="B71" s="372" t="s">
        <v>324</v>
      </c>
      <c r="C71" s="373"/>
    </row>
    <row r="72" spans="1:3" s="105" customFormat="1" ht="15.75" thickBot="1" x14ac:dyDescent="0.3">
      <c r="A72" s="128"/>
      <c r="B72" s="122"/>
      <c r="C72" s="122"/>
    </row>
    <row r="73" spans="1:3" s="105" customFormat="1" ht="15.75" thickBot="1" x14ac:dyDescent="0.3">
      <c r="A73" s="107" t="s">
        <v>380</v>
      </c>
      <c r="B73" s="370" t="s">
        <v>379</v>
      </c>
      <c r="C73" s="371"/>
    </row>
    <row r="74" spans="1:3" s="105" customFormat="1" ht="30.75" thickBot="1" x14ac:dyDescent="0.3">
      <c r="A74" s="260" t="s">
        <v>378</v>
      </c>
      <c r="B74" s="259" t="s">
        <v>377</v>
      </c>
      <c r="C74" s="258"/>
    </row>
    <row r="75" spans="1:3" s="105" customFormat="1" x14ac:dyDescent="0.25">
      <c r="A75" s="128"/>
      <c r="B75" s="141"/>
      <c r="C75" s="141"/>
    </row>
    <row r="76" spans="1:3" x14ac:dyDescent="0.25">
      <c r="A76" s="6"/>
      <c r="B76" s="6"/>
      <c r="C76" s="6"/>
    </row>
    <row r="77" spans="1:3" x14ac:dyDescent="0.25">
      <c r="A77" s="43"/>
      <c r="B77" s="43"/>
      <c r="C77" s="43"/>
    </row>
  </sheetData>
  <mergeCells count="49">
    <mergeCell ref="B73:C73"/>
    <mergeCell ref="B67:C67"/>
    <mergeCell ref="B69:C70"/>
    <mergeCell ref="B71:C71"/>
    <mergeCell ref="B62:C62"/>
    <mergeCell ref="B63:C63"/>
    <mergeCell ref="B64:C64"/>
    <mergeCell ref="B65:C65"/>
    <mergeCell ref="B66:C66"/>
    <mergeCell ref="B61:C61"/>
    <mergeCell ref="B44:C44"/>
    <mergeCell ref="B46:C47"/>
    <mergeCell ref="B49:C49"/>
    <mergeCell ref="B50:C50"/>
    <mergeCell ref="B51:C51"/>
    <mergeCell ref="B52:C52"/>
    <mergeCell ref="B53:C53"/>
    <mergeCell ref="B54:C54"/>
    <mergeCell ref="B55:C55"/>
    <mergeCell ref="B27:C27"/>
    <mergeCell ref="B56:C56"/>
    <mergeCell ref="B57:C57"/>
    <mergeCell ref="B48:C48"/>
    <mergeCell ref="B22:C22"/>
    <mergeCell ref="B24:C25"/>
    <mergeCell ref="B26:C26"/>
    <mergeCell ref="B43:C43"/>
    <mergeCell ref="B28:C28"/>
    <mergeCell ref="B29:C29"/>
    <mergeCell ref="B30:C30"/>
    <mergeCell ref="B31:C31"/>
    <mergeCell ref="B32:C32"/>
    <mergeCell ref="B33:C33"/>
    <mergeCell ref="B40:C41"/>
    <mergeCell ref="B42:C42"/>
    <mergeCell ref="B13:C13"/>
    <mergeCell ref="B7:C8"/>
    <mergeCell ref="B9:C9"/>
    <mergeCell ref="B10:C10"/>
    <mergeCell ref="B11:C11"/>
    <mergeCell ref="B12:C12"/>
    <mergeCell ref="B19:C19"/>
    <mergeCell ref="B20:C20"/>
    <mergeCell ref="B21:C21"/>
    <mergeCell ref="B14:C14"/>
    <mergeCell ref="B15:C15"/>
    <mergeCell ref="B16:C16"/>
    <mergeCell ref="B17:C17"/>
    <mergeCell ref="B18:C18"/>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3"/>
  <sheetViews>
    <sheetView zoomScale="85" zoomScaleNormal="85" workbookViewId="0"/>
  </sheetViews>
  <sheetFormatPr defaultColWidth="15.85546875" defaultRowHeight="15" x14ac:dyDescent="0.25"/>
  <cols>
    <col min="1" max="1" width="33.7109375" style="3" bestFit="1" customWidth="1"/>
    <col min="2" max="2" width="1.5703125" style="103" customWidth="1"/>
    <col min="3" max="3" width="61.7109375" style="3" customWidth="1"/>
    <col min="4" max="4" width="19.85546875" style="3" customWidth="1"/>
    <col min="5" max="5" width="12.28515625" style="3" customWidth="1"/>
    <col min="6" max="6" width="1.8554687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300" t="s">
        <v>205</v>
      </c>
      <c r="B5" s="300"/>
      <c r="C5" s="300"/>
    </row>
    <row r="6" spans="1:5" ht="6" customHeight="1" x14ac:dyDescent="0.25"/>
    <row r="7" spans="1:5" ht="15.75" customHeight="1" x14ac:dyDescent="0.25">
      <c r="A7" s="199" t="s">
        <v>203</v>
      </c>
      <c r="B7" s="3"/>
      <c r="C7" s="200" t="s">
        <v>424</v>
      </c>
    </row>
    <row r="8" spans="1:5" ht="11.25" customHeight="1" x14ac:dyDescent="0.25"/>
    <row r="10" spans="1:5" x14ac:dyDescent="0.25">
      <c r="A10" s="206" t="s">
        <v>283</v>
      </c>
      <c r="B10" s="201"/>
      <c r="C10" s="6"/>
      <c r="D10" s="6"/>
      <c r="E10" s="6"/>
    </row>
    <row r="11" spans="1:5" x14ac:dyDescent="0.25">
      <c r="A11" s="207" t="s">
        <v>206</v>
      </c>
      <c r="B11" s="202"/>
      <c r="C11" s="202"/>
      <c r="D11" s="6"/>
      <c r="E11" s="6"/>
    </row>
    <row r="12" spans="1:5" x14ac:dyDescent="0.25">
      <c r="A12" s="207" t="s">
        <v>204</v>
      </c>
      <c r="B12" s="201"/>
      <c r="C12" s="203" t="s">
        <v>206</v>
      </c>
      <c r="D12" s="6"/>
      <c r="E12" s="6"/>
    </row>
    <row r="13" spans="1:5" x14ac:dyDescent="0.25">
      <c r="A13" s="207"/>
      <c r="B13" s="201"/>
      <c r="C13" s="6"/>
      <c r="D13" s="6"/>
      <c r="E13" s="6"/>
    </row>
    <row r="14" spans="1:5" x14ac:dyDescent="0.25">
      <c r="A14" s="207" t="s">
        <v>208</v>
      </c>
      <c r="B14" s="202"/>
      <c r="C14" s="6"/>
      <c r="D14" s="6"/>
      <c r="E14" s="6"/>
    </row>
    <row r="15" spans="1:5" x14ac:dyDescent="0.25">
      <c r="A15" s="207" t="s">
        <v>207</v>
      </c>
      <c r="B15" s="201"/>
      <c r="C15" s="203" t="s">
        <v>211</v>
      </c>
      <c r="D15" s="6"/>
      <c r="E15" s="6"/>
    </row>
    <row r="16" spans="1:5" x14ac:dyDescent="0.25">
      <c r="A16" s="207" t="s">
        <v>209</v>
      </c>
      <c r="B16" s="201"/>
      <c r="C16" s="203" t="s">
        <v>210</v>
      </c>
      <c r="D16" s="6"/>
      <c r="E16" s="6"/>
    </row>
    <row r="17" spans="1:5" x14ac:dyDescent="0.25">
      <c r="A17" s="207" t="s">
        <v>212</v>
      </c>
      <c r="B17" s="201"/>
      <c r="C17" s="203" t="s">
        <v>214</v>
      </c>
      <c r="D17" s="6"/>
      <c r="E17" s="6"/>
    </row>
    <row r="18" spans="1:5" x14ac:dyDescent="0.25">
      <c r="A18" s="207" t="s">
        <v>213</v>
      </c>
      <c r="B18" s="201"/>
      <c r="C18" s="203" t="s">
        <v>215</v>
      </c>
      <c r="D18" s="6"/>
      <c r="E18" s="6"/>
    </row>
    <row r="19" spans="1:5" x14ac:dyDescent="0.25">
      <c r="A19" s="207"/>
      <c r="B19" s="201"/>
      <c r="C19" s="6"/>
      <c r="D19" s="6"/>
      <c r="E19" s="6"/>
    </row>
    <row r="20" spans="1:5" x14ac:dyDescent="0.25">
      <c r="A20" s="207" t="s">
        <v>298</v>
      </c>
      <c r="B20" s="201"/>
      <c r="C20" s="203" t="s">
        <v>0</v>
      </c>
      <c r="D20" s="6"/>
      <c r="E20" s="6"/>
    </row>
    <row r="21" spans="1:5" x14ac:dyDescent="0.25">
      <c r="A21" s="207" t="s">
        <v>299</v>
      </c>
      <c r="B21" s="201"/>
      <c r="C21" s="203" t="s">
        <v>116</v>
      </c>
      <c r="D21" s="6"/>
      <c r="E21" s="6"/>
    </row>
    <row r="22" spans="1:5" x14ac:dyDescent="0.25">
      <c r="A22" s="207" t="s">
        <v>300</v>
      </c>
      <c r="B22" s="201"/>
      <c r="C22" s="203" t="s">
        <v>117</v>
      </c>
      <c r="D22" s="6"/>
      <c r="E22" s="6"/>
    </row>
    <row r="23" spans="1:5" x14ac:dyDescent="0.25">
      <c r="A23" s="207" t="s">
        <v>301</v>
      </c>
      <c r="B23" s="201"/>
      <c r="C23" s="203" t="s">
        <v>118</v>
      </c>
      <c r="D23" s="6"/>
      <c r="E23" s="6"/>
    </row>
    <row r="24" spans="1:5" x14ac:dyDescent="0.25">
      <c r="A24" s="207" t="s">
        <v>302</v>
      </c>
      <c r="B24" s="201"/>
      <c r="C24" s="203" t="s">
        <v>216</v>
      </c>
      <c r="D24" s="6"/>
      <c r="E24" s="6"/>
    </row>
    <row r="25" spans="1:5" x14ac:dyDescent="0.25">
      <c r="A25" s="207" t="s">
        <v>303</v>
      </c>
      <c r="B25" s="201"/>
      <c r="C25" s="203" t="s">
        <v>200</v>
      </c>
      <c r="D25" s="6"/>
      <c r="E25" s="6"/>
    </row>
    <row r="26" spans="1:5" x14ac:dyDescent="0.25">
      <c r="A26" s="207" t="s">
        <v>304</v>
      </c>
      <c r="B26" s="201"/>
      <c r="C26" s="203" t="s">
        <v>217</v>
      </c>
      <c r="D26" s="6"/>
      <c r="E26" s="6"/>
    </row>
    <row r="27" spans="1:5" x14ac:dyDescent="0.25">
      <c r="A27" s="207" t="s">
        <v>305</v>
      </c>
      <c r="B27" s="201"/>
      <c r="C27" s="203" t="s">
        <v>119</v>
      </c>
      <c r="D27" s="6"/>
      <c r="E27" s="6"/>
    </row>
    <row r="28" spans="1:5" x14ac:dyDescent="0.25">
      <c r="A28" s="207" t="s">
        <v>306</v>
      </c>
      <c r="B28" s="201"/>
      <c r="C28" s="203" t="s">
        <v>120</v>
      </c>
      <c r="D28" s="6"/>
      <c r="E28" s="6"/>
    </row>
    <row r="29" spans="1:5" x14ac:dyDescent="0.25">
      <c r="A29" s="207" t="s">
        <v>307</v>
      </c>
      <c r="B29" s="201"/>
      <c r="C29" s="203" t="s">
        <v>121</v>
      </c>
      <c r="D29" s="6"/>
      <c r="E29" s="6"/>
    </row>
    <row r="30" spans="1:5" x14ac:dyDescent="0.25">
      <c r="A30" s="207" t="s">
        <v>308</v>
      </c>
      <c r="B30" s="201"/>
      <c r="C30" s="203" t="s">
        <v>122</v>
      </c>
      <c r="D30" s="6"/>
      <c r="E30" s="6"/>
    </row>
    <row r="31" spans="1:5" x14ac:dyDescent="0.25">
      <c r="A31" s="207" t="s">
        <v>309</v>
      </c>
      <c r="B31" s="201"/>
      <c r="C31" s="203" t="s">
        <v>218</v>
      </c>
      <c r="D31" s="6"/>
      <c r="E31" s="6"/>
    </row>
    <row r="32" spans="1:5" x14ac:dyDescent="0.25">
      <c r="A32" s="207" t="s">
        <v>310</v>
      </c>
      <c r="B32" s="201"/>
      <c r="C32" s="203" t="s">
        <v>124</v>
      </c>
      <c r="D32" s="6"/>
      <c r="E32" s="6"/>
    </row>
    <row r="33" spans="1:5" x14ac:dyDescent="0.25">
      <c r="A33" s="207" t="s">
        <v>311</v>
      </c>
      <c r="B33" s="201"/>
      <c r="C33" s="203" t="s">
        <v>219</v>
      </c>
      <c r="D33" s="6"/>
      <c r="E33" s="6"/>
    </row>
    <row r="34" spans="1:5" x14ac:dyDescent="0.25">
      <c r="A34" s="207" t="s">
        <v>312</v>
      </c>
      <c r="B34" s="201"/>
      <c r="C34" s="203" t="s">
        <v>220</v>
      </c>
      <c r="D34" s="6"/>
      <c r="E34" s="6"/>
    </row>
    <row r="35" spans="1:5" x14ac:dyDescent="0.25">
      <c r="A35" s="207" t="s">
        <v>313</v>
      </c>
      <c r="B35" s="201"/>
      <c r="C35" s="203" t="s">
        <v>201</v>
      </c>
      <c r="D35" s="6"/>
      <c r="E35" s="6"/>
    </row>
    <row r="36" spans="1:5" x14ac:dyDescent="0.25">
      <c r="A36" s="207" t="s">
        <v>314</v>
      </c>
      <c r="B36" s="201"/>
      <c r="C36" s="203" t="s">
        <v>196</v>
      </c>
      <c r="D36" s="6"/>
      <c r="E36" s="6"/>
    </row>
    <row r="37" spans="1:5" x14ac:dyDescent="0.25">
      <c r="A37" s="207" t="s">
        <v>315</v>
      </c>
      <c r="B37" s="201"/>
      <c r="C37" s="203" t="s">
        <v>198</v>
      </c>
      <c r="D37" s="6"/>
      <c r="E37" s="6"/>
    </row>
    <row r="38" spans="1:5" x14ac:dyDescent="0.25">
      <c r="A38" s="207"/>
      <c r="B38" s="201"/>
      <c r="C38" s="203"/>
      <c r="D38" s="6"/>
      <c r="E38" s="6"/>
    </row>
    <row r="39" spans="1:5" x14ac:dyDescent="0.25">
      <c r="A39" s="206" t="s">
        <v>221</v>
      </c>
      <c r="B39" s="201"/>
      <c r="C39" s="6"/>
      <c r="D39" s="103"/>
    </row>
    <row r="40" spans="1:5" x14ac:dyDescent="0.25">
      <c r="A40" s="207" t="s">
        <v>353</v>
      </c>
      <c r="B40" s="201"/>
      <c r="C40" s="203" t="s">
        <v>145</v>
      </c>
      <c r="D40" s="103"/>
    </row>
    <row r="41" spans="1:5" x14ac:dyDescent="0.25">
      <c r="A41" s="207" t="s">
        <v>352</v>
      </c>
      <c r="B41" s="201"/>
      <c r="C41" s="203" t="s">
        <v>145</v>
      </c>
      <c r="D41" s="103"/>
    </row>
    <row r="42" spans="1:5" x14ac:dyDescent="0.25">
      <c r="A42" s="207" t="s">
        <v>235</v>
      </c>
      <c r="B42" s="201"/>
      <c r="C42" s="203" t="s">
        <v>223</v>
      </c>
    </row>
    <row r="43" spans="1:5" x14ac:dyDescent="0.25">
      <c r="A43" s="6"/>
      <c r="B43" s="201"/>
      <c r="C43" s="6"/>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s Explanation"/>
  </hyperlinks>
  <printOptions horizontalCentered="1"/>
  <pageMargins left="0.25" right="0.25" top="0.75" bottom="0.75" header="0.3" footer="0.3"/>
  <pageSetup paperSize="9" scale="76" orientation="portrait" r:id="rId1"/>
  <headerFooter scaleWithDoc="0" alignWithMargins="0">
    <oddFooter>&amp;R&amp;8BRFkredit ECBC Label Template,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election activeCell="B10" sqref="B10"/>
    </sheetView>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331</v>
      </c>
      <c r="B4" s="301"/>
      <c r="C4" s="301"/>
    </row>
    <row r="5" spans="1:5" ht="15.75" x14ac:dyDescent="0.25">
      <c r="A5" s="41" t="s">
        <v>51</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52</v>
      </c>
      <c r="B9" s="58" t="s">
        <v>425</v>
      </c>
      <c r="C9" s="58" t="s">
        <v>426</v>
      </c>
      <c r="D9" s="58" t="s">
        <v>427</v>
      </c>
      <c r="E9" s="58" t="s">
        <v>428</v>
      </c>
    </row>
    <row r="10" spans="1:5" x14ac:dyDescent="0.25">
      <c r="A10" s="10" t="s">
        <v>53</v>
      </c>
      <c r="B10" s="70">
        <v>263.17500000000001</v>
      </c>
      <c r="C10" s="70">
        <v>267.89400000000001</v>
      </c>
      <c r="D10" s="70">
        <v>267.95400000000001</v>
      </c>
      <c r="E10" s="70">
        <v>261.3</v>
      </c>
    </row>
    <row r="11" spans="1:5" x14ac:dyDescent="0.25">
      <c r="A11" s="10" t="s">
        <v>125</v>
      </c>
      <c r="B11" s="70">
        <v>243.78399999999999</v>
      </c>
      <c r="C11" s="70">
        <v>235.13399999999999</v>
      </c>
      <c r="D11" s="70">
        <v>233.28200000000001</v>
      </c>
      <c r="E11" s="70">
        <v>223.102</v>
      </c>
    </row>
    <row r="12" spans="1:5" x14ac:dyDescent="0.25">
      <c r="A12" s="13" t="s">
        <v>54</v>
      </c>
      <c r="B12" s="71">
        <v>243.18199999999999</v>
      </c>
      <c r="C12" s="71">
        <v>234.49100000000001</v>
      </c>
      <c r="D12" s="71">
        <v>229.958</v>
      </c>
      <c r="E12" s="71">
        <v>219.72200000000001</v>
      </c>
    </row>
    <row r="13" spans="1:5" x14ac:dyDescent="0.25">
      <c r="A13" s="14" t="s">
        <v>55</v>
      </c>
      <c r="B13" s="72">
        <v>0.189</v>
      </c>
      <c r="C13" s="72">
        <v>0.187</v>
      </c>
      <c r="D13" s="72">
        <v>0.18</v>
      </c>
      <c r="E13" s="72">
        <v>0.17499999999999999</v>
      </c>
    </row>
    <row r="14" spans="1:5" x14ac:dyDescent="0.25">
      <c r="A14" s="10" t="s">
        <v>56</v>
      </c>
      <c r="B14" s="73">
        <v>0.192</v>
      </c>
      <c r="C14" s="73">
        <v>0.188</v>
      </c>
      <c r="D14" s="73">
        <v>0.182</v>
      </c>
      <c r="E14" s="73">
        <v>0.17699999999999999</v>
      </c>
    </row>
    <row r="15" spans="1:5" x14ac:dyDescent="0.25">
      <c r="A15" s="10" t="s">
        <v>126</v>
      </c>
      <c r="B15" s="70">
        <v>269.87199999999996</v>
      </c>
      <c r="C15" s="70">
        <v>263.78699999999998</v>
      </c>
      <c r="D15" s="70">
        <v>262.75200000000001</v>
      </c>
      <c r="E15" s="70">
        <v>290.36200000000002</v>
      </c>
    </row>
    <row r="16" spans="1:5" x14ac:dyDescent="0.25">
      <c r="A16" s="10" t="s">
        <v>57</v>
      </c>
      <c r="B16" s="70">
        <v>3.7160000000000002</v>
      </c>
      <c r="C16" s="70">
        <v>3.7149999999999999</v>
      </c>
      <c r="D16" s="70">
        <v>3.718</v>
      </c>
      <c r="E16" s="70">
        <v>3.7029999999999998</v>
      </c>
    </row>
    <row r="17" spans="1:5" x14ac:dyDescent="0.25">
      <c r="A17" s="12" t="s">
        <v>225</v>
      </c>
      <c r="B17" s="70">
        <v>1</v>
      </c>
      <c r="C17" s="70">
        <v>1</v>
      </c>
      <c r="D17" s="70">
        <v>1.46</v>
      </c>
      <c r="E17" s="70">
        <v>1.5</v>
      </c>
    </row>
    <row r="18" spans="1:5" x14ac:dyDescent="0.25">
      <c r="A18" s="15" t="s">
        <v>127</v>
      </c>
      <c r="B18" s="69">
        <v>32.284167740000001</v>
      </c>
      <c r="C18" s="69">
        <v>33.388177650000003</v>
      </c>
      <c r="D18" s="69">
        <v>32.283999999999999</v>
      </c>
      <c r="E18" s="69">
        <v>26.696999999999999</v>
      </c>
    </row>
    <row r="19" spans="1:5" x14ac:dyDescent="0.25">
      <c r="A19" s="16" t="s">
        <v>128</v>
      </c>
      <c r="B19" s="69">
        <v>2.1000000000000001E-2</v>
      </c>
      <c r="C19" s="69">
        <v>4.8000000000000001E-2</v>
      </c>
      <c r="D19" s="69">
        <v>7.5999999999999998E-2</v>
      </c>
      <c r="E19" s="69">
        <v>1.069</v>
      </c>
    </row>
    <row r="20" spans="1:5" x14ac:dyDescent="0.25">
      <c r="A20" s="10" t="s">
        <v>129</v>
      </c>
      <c r="B20" s="70">
        <v>0.438</v>
      </c>
      <c r="C20" s="70">
        <v>0.52300000000000002</v>
      </c>
      <c r="D20" s="70">
        <v>0.53200000000000003</v>
      </c>
      <c r="E20" s="70">
        <v>0.23</v>
      </c>
    </row>
    <row r="21" spans="1:5" s="6" customFormat="1" ht="9.75" customHeight="1" x14ac:dyDescent="0.25">
      <c r="A21" s="4"/>
      <c r="B21" s="5"/>
      <c r="C21" s="5"/>
      <c r="D21" s="5"/>
      <c r="E21" s="5"/>
    </row>
    <row r="22" spans="1:5" s="6" customFormat="1" ht="15.75" x14ac:dyDescent="0.25">
      <c r="A22" s="68"/>
      <c r="B22" s="5"/>
      <c r="C22" s="5"/>
      <c r="D22" s="5"/>
      <c r="E22" s="5"/>
    </row>
    <row r="23" spans="1:5" x14ac:dyDescent="0.25">
      <c r="A23" s="20" t="s">
        <v>58</v>
      </c>
      <c r="B23" s="2"/>
      <c r="C23" s="2"/>
      <c r="D23" s="2"/>
      <c r="E23" s="2"/>
    </row>
    <row r="24" spans="1:5" x14ac:dyDescent="0.25">
      <c r="A24" s="17" t="s">
        <v>130</v>
      </c>
      <c r="B24" s="80">
        <v>240.48736207563721</v>
      </c>
      <c r="C24" s="80">
        <v>231.53218936797978</v>
      </c>
      <c r="D24" s="80">
        <v>221.16800000000001</v>
      </c>
      <c r="E24" s="80">
        <v>213.35400000000001</v>
      </c>
    </row>
    <row r="25" spans="1:5" x14ac:dyDescent="0.25">
      <c r="A25" s="20" t="s">
        <v>59</v>
      </c>
      <c r="B25" s="2"/>
      <c r="C25" s="2"/>
      <c r="D25" s="2"/>
      <c r="E25" s="2"/>
    </row>
    <row r="26" spans="1:5" ht="3" customHeight="1" x14ac:dyDescent="0.25">
      <c r="A26" s="19"/>
      <c r="B26" s="2"/>
      <c r="C26" s="2"/>
      <c r="D26" s="2"/>
      <c r="E26" s="2"/>
    </row>
    <row r="27" spans="1:5" x14ac:dyDescent="0.25">
      <c r="A27" s="13" t="s">
        <v>60</v>
      </c>
      <c r="B27" s="12"/>
      <c r="C27" s="12"/>
      <c r="D27" s="12"/>
      <c r="E27" s="12"/>
    </row>
    <row r="28" spans="1:5" x14ac:dyDescent="0.25">
      <c r="A28" s="18" t="s">
        <v>106</v>
      </c>
      <c r="B28" s="21">
        <v>0.11221223716999999</v>
      </c>
      <c r="C28" s="22">
        <v>0.20812199982999999</v>
      </c>
      <c r="D28" s="22">
        <v>0.13400000000000001</v>
      </c>
      <c r="E28" s="21">
        <v>0.68200000000000005</v>
      </c>
    </row>
    <row r="29" spans="1:5" x14ac:dyDescent="0.25">
      <c r="A29" s="18" t="s">
        <v>107</v>
      </c>
      <c r="B29" s="296">
        <v>5.0664689458880483</v>
      </c>
      <c r="C29" s="296">
        <v>5.3239447165790441</v>
      </c>
      <c r="D29" s="296">
        <v>5.6498333865194255</v>
      </c>
      <c r="E29" s="296">
        <v>5.8150000000000004</v>
      </c>
    </row>
    <row r="30" spans="1:5" x14ac:dyDescent="0.25">
      <c r="A30" s="18" t="s">
        <v>108</v>
      </c>
      <c r="B30" s="296">
        <v>235.30868089257916</v>
      </c>
      <c r="C30" s="296">
        <v>226.00012265157073</v>
      </c>
      <c r="D30" s="296">
        <v>215.38499999999999</v>
      </c>
      <c r="E30" s="296">
        <v>206.857</v>
      </c>
    </row>
    <row r="31" spans="1:5" x14ac:dyDescent="0.25">
      <c r="A31" s="13" t="s">
        <v>61</v>
      </c>
      <c r="B31" s="74"/>
      <c r="C31" s="74"/>
      <c r="D31" s="74"/>
      <c r="E31" s="74"/>
    </row>
    <row r="32" spans="1:5" x14ac:dyDescent="0.25">
      <c r="A32" s="18" t="s">
        <v>109</v>
      </c>
      <c r="B32" s="296">
        <v>239.21647561941799</v>
      </c>
      <c r="C32" s="296">
        <v>239.20365408634001</v>
      </c>
      <c r="D32" s="296">
        <v>219.874</v>
      </c>
      <c r="E32" s="296">
        <v>212.054</v>
      </c>
    </row>
    <row r="33" spans="1:5" x14ac:dyDescent="0.25">
      <c r="A33" s="18" t="s">
        <v>110</v>
      </c>
      <c r="B33" s="296">
        <v>0.16113748799000002</v>
      </c>
      <c r="C33" s="296">
        <v>0.16229623771999999</v>
      </c>
      <c r="D33" s="296">
        <v>0.16400000000000001</v>
      </c>
      <c r="E33" s="296">
        <v>0.16600000000000001</v>
      </c>
    </row>
    <row r="34" spans="1:5" x14ac:dyDescent="0.25">
      <c r="A34" s="18" t="s">
        <v>111</v>
      </c>
      <c r="B34" s="297">
        <v>0</v>
      </c>
      <c r="C34" s="297">
        <v>0</v>
      </c>
      <c r="D34" s="297">
        <v>0</v>
      </c>
      <c r="E34" s="297">
        <v>0</v>
      </c>
    </row>
    <row r="35" spans="1:5" x14ac:dyDescent="0.25">
      <c r="A35" s="18" t="s">
        <v>112</v>
      </c>
      <c r="B35" s="297">
        <v>8.7827860700006727E-2</v>
      </c>
      <c r="C35" s="297">
        <v>8.7827860700002397E-2</v>
      </c>
      <c r="D35" s="297">
        <v>8.7999999999999995E-2</v>
      </c>
      <c r="E35" s="297">
        <v>8.7999999999999995E-2</v>
      </c>
    </row>
    <row r="36" spans="1:5" x14ac:dyDescent="0.25">
      <c r="A36" s="13" t="s">
        <v>62</v>
      </c>
      <c r="B36" s="74"/>
      <c r="C36" s="74"/>
      <c r="D36" s="74"/>
      <c r="E36" s="74"/>
    </row>
    <row r="37" spans="1:5" ht="30" x14ac:dyDescent="0.25">
      <c r="A37" s="18" t="s">
        <v>131</v>
      </c>
      <c r="B37" s="296">
        <v>162.50822886740616</v>
      </c>
      <c r="C37" s="296">
        <v>154.5945326758762</v>
      </c>
      <c r="D37" s="296">
        <v>146.39500000000001</v>
      </c>
      <c r="E37" s="296">
        <v>139.00200000000001</v>
      </c>
    </row>
    <row r="38" spans="1:5" ht="30" x14ac:dyDescent="0.25">
      <c r="A38" s="18" t="s">
        <v>113</v>
      </c>
      <c r="B38" s="296">
        <v>34.48398396486138</v>
      </c>
      <c r="C38" s="296">
        <v>33.748507249654232</v>
      </c>
      <c r="D38" s="296">
        <v>32.814</v>
      </c>
      <c r="E38" s="296">
        <v>32.747999999999998</v>
      </c>
    </row>
    <row r="39" spans="1:5" x14ac:dyDescent="0.25">
      <c r="A39" s="18" t="s">
        <v>114</v>
      </c>
      <c r="B39" s="296">
        <v>43.495149243370001</v>
      </c>
      <c r="C39" s="296">
        <v>43.189149442449995</v>
      </c>
      <c r="D39" s="296">
        <v>41.959000000000003</v>
      </c>
      <c r="E39" s="296">
        <v>41.603000000000002</v>
      </c>
    </row>
    <row r="40" spans="1:5" x14ac:dyDescent="0.25">
      <c r="A40" s="13" t="s">
        <v>63</v>
      </c>
      <c r="B40" s="298">
        <v>240.48736207563755</v>
      </c>
      <c r="C40" s="298">
        <v>231.53218936798044</v>
      </c>
      <c r="D40" s="298">
        <v>221.16800000000001</v>
      </c>
      <c r="E40" s="298">
        <v>213.35400000000001</v>
      </c>
    </row>
    <row r="41" spans="1:5" x14ac:dyDescent="0.25">
      <c r="A41" s="10" t="s">
        <v>132</v>
      </c>
      <c r="B41" s="78">
        <v>0.48165153959368989</v>
      </c>
      <c r="C41" s="78">
        <v>0.37520001485748089</v>
      </c>
      <c r="D41" s="78">
        <v>0.375</v>
      </c>
      <c r="E41" s="82">
        <v>0.63800000000000001</v>
      </c>
    </row>
    <row r="42" spans="1:5" ht="30" x14ac:dyDescent="0.25">
      <c r="A42" s="12" t="s">
        <v>133</v>
      </c>
      <c r="B42" s="74">
        <v>0.60213850220705245</v>
      </c>
      <c r="C42" s="74">
        <v>0.65317756988442832</v>
      </c>
      <c r="D42" s="74">
        <v>0.69499097345147254</v>
      </c>
      <c r="E42" s="74">
        <v>0.74</v>
      </c>
    </row>
    <row r="45" spans="1:5" x14ac:dyDescent="0.25">
      <c r="E45" s="104" t="s">
        <v>330</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pageSetUpPr fitToPage="1"/>
  </sheetPr>
  <dimension ref="A3:L130"/>
  <sheetViews>
    <sheetView zoomScale="85" zoomScaleNormal="85" workbookViewId="0"/>
  </sheetViews>
  <sheetFormatPr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98" t="s">
        <v>104</v>
      </c>
      <c r="B4" s="7"/>
      <c r="C4" s="7"/>
      <c r="D4" s="7"/>
      <c r="E4" s="7"/>
      <c r="F4" s="7"/>
      <c r="G4" s="7"/>
      <c r="H4" s="7"/>
      <c r="I4" s="7"/>
      <c r="J4" s="7"/>
      <c r="K4" s="7"/>
    </row>
    <row r="5" spans="1:11" ht="4.5" customHeight="1" x14ac:dyDescent="0.25">
      <c r="A5" s="308"/>
      <c r="B5" s="308"/>
      <c r="C5" s="308"/>
      <c r="D5" s="308"/>
      <c r="E5" s="308"/>
      <c r="F5" s="308"/>
      <c r="G5" s="308"/>
      <c r="H5" s="308"/>
      <c r="I5" s="308"/>
      <c r="J5" s="308"/>
      <c r="K5" s="308"/>
    </row>
    <row r="6" spans="1:11" ht="5.25" customHeight="1" x14ac:dyDescent="0.25">
      <c r="A6" s="23"/>
      <c r="B6" s="23"/>
      <c r="C6" s="271"/>
      <c r="D6" s="271"/>
      <c r="E6" s="271"/>
      <c r="F6" s="23"/>
      <c r="G6" s="23"/>
      <c r="H6" s="23"/>
      <c r="I6" s="23"/>
      <c r="J6" s="23"/>
      <c r="K6" s="23"/>
    </row>
    <row r="7" spans="1:11" x14ac:dyDescent="0.25">
      <c r="A7" s="28" t="s">
        <v>64</v>
      </c>
      <c r="B7" s="27"/>
      <c r="C7" s="27"/>
      <c r="D7" s="27"/>
      <c r="E7" s="27"/>
      <c r="F7" s="27"/>
      <c r="G7" s="27"/>
      <c r="H7" s="27" t="s">
        <v>425</v>
      </c>
      <c r="I7" s="27" t="s">
        <v>426</v>
      </c>
      <c r="J7" s="27" t="s">
        <v>427</v>
      </c>
      <c r="K7" s="27" t="s">
        <v>428</v>
      </c>
    </row>
    <row r="8" spans="1:11" x14ac:dyDescent="0.25">
      <c r="A8" s="25" t="s">
        <v>134</v>
      </c>
      <c r="B8" s="6"/>
      <c r="C8" s="6"/>
      <c r="D8" s="6"/>
      <c r="E8" s="6"/>
      <c r="F8" s="6"/>
      <c r="G8" s="6"/>
      <c r="H8" s="75">
        <v>33.231999999999999</v>
      </c>
      <c r="I8" s="75">
        <v>36.890999999999998</v>
      </c>
      <c r="J8" s="75">
        <v>39.262999999999998</v>
      </c>
      <c r="K8" s="75">
        <v>52.878</v>
      </c>
    </row>
    <row r="9" spans="1:11" x14ac:dyDescent="0.25">
      <c r="A9" s="25" t="s">
        <v>135</v>
      </c>
      <c r="B9" s="6"/>
      <c r="C9" s="6"/>
      <c r="D9" s="6"/>
      <c r="E9" s="6"/>
      <c r="F9" s="6"/>
      <c r="G9" s="6"/>
      <c r="H9" s="75">
        <v>0.94499999999999995</v>
      </c>
      <c r="I9" s="75">
        <v>1.498</v>
      </c>
      <c r="J9" s="75">
        <v>0.63800000000000001</v>
      </c>
      <c r="K9" s="75">
        <v>1.208</v>
      </c>
    </row>
    <row r="10" spans="1:11" x14ac:dyDescent="0.25">
      <c r="A10" s="25" t="s">
        <v>65</v>
      </c>
      <c r="B10" s="6"/>
      <c r="C10" s="6"/>
      <c r="D10" s="6"/>
      <c r="E10" s="6"/>
      <c r="F10" s="6"/>
      <c r="G10" s="6"/>
      <c r="H10" s="75">
        <v>2.0546157076733227</v>
      </c>
      <c r="I10" s="75">
        <v>2.2274439307439238</v>
      </c>
      <c r="J10" s="75">
        <v>2.2389999999999999</v>
      </c>
      <c r="K10" s="75">
        <v>3.1</v>
      </c>
    </row>
    <row r="11" spans="1:11" x14ac:dyDescent="0.25">
      <c r="A11" s="25" t="s">
        <v>66</v>
      </c>
      <c r="B11" s="25" t="s">
        <v>10</v>
      </c>
      <c r="C11" s="25"/>
      <c r="D11" s="25"/>
      <c r="E11" s="25"/>
      <c r="F11" s="25"/>
      <c r="G11" s="25"/>
      <c r="H11" s="76">
        <v>10.164073966996282</v>
      </c>
      <c r="I11" s="76">
        <v>6.0379060766689001</v>
      </c>
      <c r="J11" s="76">
        <v>5.702</v>
      </c>
      <c r="K11" s="76">
        <v>5.8630000000000004</v>
      </c>
    </row>
    <row r="12" spans="1:11" x14ac:dyDescent="0.25">
      <c r="A12" s="29"/>
      <c r="B12" s="30" t="s">
        <v>136</v>
      </c>
      <c r="C12" s="30"/>
      <c r="D12" s="30"/>
      <c r="E12" s="30"/>
      <c r="F12" s="30"/>
      <c r="G12" s="30"/>
      <c r="H12" s="77">
        <v>0.08</v>
      </c>
      <c r="I12" s="77">
        <v>0.08</v>
      </c>
      <c r="J12" s="77">
        <v>0.08</v>
      </c>
      <c r="K12" s="77">
        <v>0.08</v>
      </c>
    </row>
    <row r="13" spans="1:11" x14ac:dyDescent="0.25">
      <c r="A13" s="25" t="s">
        <v>67</v>
      </c>
      <c r="B13" s="6"/>
      <c r="C13" s="6"/>
      <c r="D13" s="6"/>
      <c r="E13" s="6"/>
      <c r="F13" s="6"/>
      <c r="G13" s="6"/>
      <c r="H13" s="75">
        <v>29.597000000000001</v>
      </c>
      <c r="I13" s="75">
        <v>31.366</v>
      </c>
      <c r="J13" s="75">
        <v>33.429000000000002</v>
      </c>
      <c r="K13" s="75">
        <v>43.78</v>
      </c>
    </row>
    <row r="14" spans="1:11" x14ac:dyDescent="0.25">
      <c r="A14" s="6"/>
      <c r="B14" s="25" t="s">
        <v>68</v>
      </c>
      <c r="C14" s="25"/>
      <c r="D14" s="25"/>
      <c r="E14" s="25"/>
      <c r="F14" s="25"/>
      <c r="G14" s="25"/>
      <c r="H14" s="79">
        <v>1.901</v>
      </c>
      <c r="I14" s="79">
        <v>1.758</v>
      </c>
      <c r="J14" s="79">
        <v>1.837</v>
      </c>
      <c r="K14" s="79">
        <v>9.577</v>
      </c>
    </row>
    <row r="15" spans="1:11" x14ac:dyDescent="0.25">
      <c r="A15" s="25" t="s">
        <v>191</v>
      </c>
      <c r="B15" s="6"/>
      <c r="C15" s="6"/>
      <c r="D15" s="6"/>
      <c r="E15" s="6"/>
      <c r="F15" s="6"/>
      <c r="G15" s="6"/>
      <c r="H15" s="75">
        <v>0</v>
      </c>
      <c r="I15" s="75">
        <v>0</v>
      </c>
      <c r="J15" s="75">
        <v>0</v>
      </c>
      <c r="K15" s="75">
        <v>0</v>
      </c>
    </row>
    <row r="16" spans="1:11" x14ac:dyDescent="0.25">
      <c r="A16" s="25" t="s">
        <v>192</v>
      </c>
      <c r="B16" s="6"/>
      <c r="C16" s="6"/>
      <c r="D16" s="6"/>
      <c r="E16" s="6"/>
      <c r="F16" s="6"/>
      <c r="G16" s="6"/>
      <c r="H16" s="75">
        <v>0</v>
      </c>
      <c r="I16" s="75">
        <v>0</v>
      </c>
      <c r="J16" s="75">
        <v>0</v>
      </c>
      <c r="K16" s="75">
        <v>0</v>
      </c>
    </row>
    <row r="17" spans="1:11" x14ac:dyDescent="0.25">
      <c r="A17" s="146" t="s">
        <v>69</v>
      </c>
      <c r="B17" s="147"/>
      <c r="C17" s="147"/>
      <c r="D17" s="147"/>
      <c r="E17" s="147"/>
      <c r="F17" s="6"/>
      <c r="G17" s="6"/>
      <c r="H17" s="75">
        <v>0</v>
      </c>
      <c r="I17" s="75">
        <v>0</v>
      </c>
      <c r="J17" s="75">
        <v>0</v>
      </c>
      <c r="K17" s="75">
        <v>0</v>
      </c>
    </row>
    <row r="18" spans="1:11" x14ac:dyDescent="0.25">
      <c r="A18" s="146" t="s">
        <v>137</v>
      </c>
      <c r="B18" s="147"/>
      <c r="C18" s="147"/>
      <c r="D18" s="147"/>
      <c r="E18" s="147"/>
      <c r="F18" s="95"/>
      <c r="G18" s="95"/>
      <c r="H18" s="176">
        <v>0</v>
      </c>
      <c r="I18" s="176">
        <v>0</v>
      </c>
      <c r="J18" s="176">
        <v>0</v>
      </c>
      <c r="K18" s="176">
        <v>0</v>
      </c>
    </row>
    <row r="19" spans="1:11" x14ac:dyDescent="0.25">
      <c r="A19" s="146" t="s">
        <v>335</v>
      </c>
      <c r="B19" s="147"/>
      <c r="C19" s="147"/>
      <c r="D19" s="147"/>
      <c r="E19" s="147"/>
      <c r="F19" s="95"/>
      <c r="G19" s="95"/>
      <c r="H19" s="176">
        <v>2.016</v>
      </c>
      <c r="I19" s="176">
        <v>3.2320000000000002</v>
      </c>
      <c r="J19" s="176">
        <v>3.3119999999999998</v>
      </c>
      <c r="K19" s="176">
        <v>4.8410000000000002</v>
      </c>
    </row>
    <row r="20" spans="1:11" x14ac:dyDescent="0.25">
      <c r="A20" s="146" t="s">
        <v>336</v>
      </c>
      <c r="B20" s="147"/>
      <c r="C20" s="147"/>
      <c r="D20" s="147"/>
      <c r="E20" s="147"/>
      <c r="F20" s="95"/>
      <c r="G20" s="95"/>
      <c r="H20" s="176">
        <v>1.7487899104655118</v>
      </c>
      <c r="I20" s="176">
        <v>1.8850380774622786</v>
      </c>
      <c r="J20" s="176">
        <v>2.6989999999999998</v>
      </c>
      <c r="K20" s="176">
        <v>2.6</v>
      </c>
    </row>
    <row r="21" spans="1:11" x14ac:dyDescent="0.25">
      <c r="A21" s="148"/>
      <c r="B21" s="147"/>
      <c r="C21" s="147"/>
      <c r="D21" s="147"/>
      <c r="E21" s="147"/>
      <c r="F21" s="95"/>
      <c r="G21" s="95"/>
      <c r="H21" s="176"/>
      <c r="I21" s="176"/>
      <c r="J21" s="176"/>
      <c r="K21" s="176"/>
    </row>
    <row r="22" spans="1:11" x14ac:dyDescent="0.25">
      <c r="A22" s="149" t="s">
        <v>351</v>
      </c>
      <c r="B22" s="150"/>
      <c r="C22" s="150"/>
      <c r="D22" s="150"/>
      <c r="E22" s="150"/>
      <c r="F22" s="96"/>
      <c r="G22" s="96"/>
      <c r="H22" s="177">
        <v>1.29</v>
      </c>
      <c r="I22" s="177">
        <v>1.27</v>
      </c>
      <c r="J22" s="177">
        <v>1.2669999999999999</v>
      </c>
      <c r="K22" s="177">
        <v>1.41</v>
      </c>
    </row>
    <row r="23" spans="1:11" ht="7.5" customHeight="1" x14ac:dyDescent="0.25"/>
    <row r="24" spans="1:11" ht="18" x14ac:dyDescent="0.25">
      <c r="A24" s="7" t="s">
        <v>102</v>
      </c>
      <c r="B24" s="7"/>
      <c r="C24" s="7"/>
      <c r="D24" s="7"/>
      <c r="E24" s="7"/>
      <c r="F24" s="7"/>
      <c r="G24" s="7"/>
      <c r="H24" s="7"/>
      <c r="I24" s="7"/>
      <c r="J24" s="7"/>
      <c r="K24" s="7"/>
    </row>
    <row r="25" spans="1:11" ht="5.25" customHeight="1" x14ac:dyDescent="0.25">
      <c r="A25" s="23"/>
      <c r="B25" s="23"/>
      <c r="C25" s="271"/>
      <c r="D25" s="271"/>
      <c r="E25" s="271"/>
      <c r="F25" s="23"/>
      <c r="G25" s="23"/>
      <c r="H25" s="23"/>
      <c r="I25" s="23"/>
      <c r="J25" s="23"/>
      <c r="K25" s="23"/>
    </row>
    <row r="26" spans="1:11" x14ac:dyDescent="0.25">
      <c r="A26" s="28" t="s">
        <v>64</v>
      </c>
      <c r="B26" s="27"/>
      <c r="C26" s="27"/>
      <c r="D26" s="27"/>
      <c r="E26" s="27"/>
      <c r="F26" s="27"/>
      <c r="G26" s="27"/>
      <c r="H26" s="27" t="s">
        <v>425</v>
      </c>
      <c r="I26" s="27" t="s">
        <v>426</v>
      </c>
      <c r="J26" s="27" t="s">
        <v>427</v>
      </c>
      <c r="K26" s="27" t="s">
        <v>428</v>
      </c>
    </row>
    <row r="27" spans="1:11" x14ac:dyDescent="0.25">
      <c r="A27" s="25" t="s">
        <v>67</v>
      </c>
      <c r="B27" s="6"/>
      <c r="C27" s="6"/>
      <c r="D27" s="6"/>
      <c r="E27" s="6"/>
      <c r="F27" s="6"/>
      <c r="G27" s="6"/>
      <c r="H27" s="269">
        <v>29.597000000000001</v>
      </c>
      <c r="I27" s="269">
        <v>31.366</v>
      </c>
      <c r="J27" s="269">
        <v>33.429000000000002</v>
      </c>
      <c r="K27" s="269">
        <v>43.78</v>
      </c>
    </row>
    <row r="28" spans="1:11" x14ac:dyDescent="0.25">
      <c r="A28" s="25" t="s">
        <v>138</v>
      </c>
      <c r="B28" s="6"/>
      <c r="C28" s="6"/>
      <c r="D28" s="6"/>
      <c r="E28" s="6"/>
      <c r="F28" s="6"/>
      <c r="G28" s="6"/>
      <c r="H28" s="269">
        <v>29.59691057057</v>
      </c>
      <c r="I28" s="269">
        <v>31.3657028107</v>
      </c>
      <c r="J28" s="269">
        <v>33.429000000000002</v>
      </c>
      <c r="K28" s="269">
        <v>43.78</v>
      </c>
    </row>
    <row r="29" spans="1:11" x14ac:dyDescent="0.25">
      <c r="A29" s="146" t="s">
        <v>71</v>
      </c>
      <c r="B29" s="146" t="s">
        <v>72</v>
      </c>
      <c r="C29" s="146"/>
      <c r="D29" s="146"/>
      <c r="E29" s="146"/>
      <c r="F29" s="146"/>
      <c r="G29" s="146"/>
      <c r="H29" s="178">
        <v>2.3871379730999993</v>
      </c>
      <c r="I29" s="178">
        <v>1.8245584349399995</v>
      </c>
      <c r="J29" s="178">
        <v>1.825</v>
      </c>
      <c r="K29" s="178">
        <v>9.577</v>
      </c>
    </row>
    <row r="30" spans="1:11" x14ac:dyDescent="0.25">
      <c r="A30" s="147"/>
      <c r="B30" s="146" t="s">
        <v>190</v>
      </c>
      <c r="C30" s="146"/>
      <c r="D30" s="146"/>
      <c r="E30" s="146"/>
      <c r="F30" s="146"/>
      <c r="G30" s="146"/>
      <c r="H30" s="179">
        <v>2.7150439049899999</v>
      </c>
      <c r="I30" s="179">
        <v>4.4787212779200001</v>
      </c>
      <c r="J30" s="179">
        <v>4.7830000000000004</v>
      </c>
      <c r="K30" s="179">
        <v>5.4349999999999996</v>
      </c>
    </row>
    <row r="31" spans="1:11" x14ac:dyDescent="0.25">
      <c r="A31" s="147"/>
      <c r="B31" s="146" t="s">
        <v>189</v>
      </c>
      <c r="C31" s="146"/>
      <c r="D31" s="146"/>
      <c r="E31" s="146"/>
      <c r="F31" s="146"/>
      <c r="G31" s="146"/>
      <c r="H31" s="180"/>
      <c r="I31" s="180"/>
      <c r="J31" s="180"/>
      <c r="K31" s="180"/>
    </row>
    <row r="32" spans="1:11" x14ac:dyDescent="0.25">
      <c r="A32" s="147"/>
      <c r="B32" s="146" t="s">
        <v>341</v>
      </c>
      <c r="C32" s="146"/>
      <c r="D32" s="146"/>
      <c r="E32" s="146"/>
      <c r="F32" s="146"/>
      <c r="G32" s="146"/>
      <c r="H32" s="180">
        <v>4.4360135491600001</v>
      </c>
      <c r="I32" s="180">
        <v>4.5056887896999998</v>
      </c>
      <c r="J32" s="180">
        <v>4.6909999999999998</v>
      </c>
      <c r="K32" s="180">
        <v>4.9640000000000004</v>
      </c>
    </row>
    <row r="33" spans="1:11" x14ac:dyDescent="0.25">
      <c r="A33" s="147"/>
      <c r="B33" s="146" t="s">
        <v>342</v>
      </c>
      <c r="C33" s="146"/>
      <c r="D33" s="146"/>
      <c r="E33" s="146"/>
      <c r="F33" s="146"/>
      <c r="G33" s="146"/>
      <c r="H33" s="180">
        <v>7.1945528891500006</v>
      </c>
      <c r="I33" s="180">
        <v>5.6381424946700003</v>
      </c>
      <c r="J33" s="180">
        <v>5.944</v>
      </c>
      <c r="K33" s="180">
        <v>6.181</v>
      </c>
    </row>
    <row r="34" spans="1:11" x14ac:dyDescent="0.25">
      <c r="A34" s="147"/>
      <c r="B34" s="146" t="s">
        <v>343</v>
      </c>
      <c r="C34" s="146"/>
      <c r="D34" s="146"/>
      <c r="E34" s="146"/>
      <c r="F34" s="146"/>
      <c r="G34" s="146"/>
      <c r="H34" s="180">
        <v>1.15266252247</v>
      </c>
      <c r="I34" s="180">
        <v>2.4989155352399997</v>
      </c>
      <c r="J34" s="180">
        <v>2.5230000000000001</v>
      </c>
      <c r="K34" s="180">
        <v>2.6619999999999999</v>
      </c>
    </row>
    <row r="35" spans="1:11" x14ac:dyDescent="0.25">
      <c r="A35" s="147"/>
      <c r="B35" s="146" t="s">
        <v>344</v>
      </c>
      <c r="C35" s="146"/>
      <c r="D35" s="146"/>
      <c r="E35" s="146"/>
      <c r="F35" s="146"/>
      <c r="G35" s="146"/>
      <c r="H35" s="180">
        <v>0.80341106591000011</v>
      </c>
      <c r="I35" s="180">
        <v>0.28667362523000001</v>
      </c>
      <c r="J35" s="180">
        <v>0.35399999999999998</v>
      </c>
      <c r="K35" s="180">
        <v>0.35399999999999998</v>
      </c>
    </row>
    <row r="36" spans="1:11" x14ac:dyDescent="0.25">
      <c r="A36" s="147"/>
      <c r="B36" s="146" t="s">
        <v>73</v>
      </c>
      <c r="C36" s="146"/>
      <c r="D36" s="146"/>
      <c r="E36" s="146"/>
      <c r="F36" s="146"/>
      <c r="G36" s="146"/>
      <c r="H36" s="179">
        <v>0.20837579429000003</v>
      </c>
      <c r="I36" s="179">
        <v>0.31114825470000007</v>
      </c>
      <c r="J36" s="179">
        <v>0.35399999999999998</v>
      </c>
      <c r="K36" s="179">
        <v>0.40400000000000003</v>
      </c>
    </row>
    <row r="37" spans="1:11" x14ac:dyDescent="0.25">
      <c r="A37" s="147"/>
      <c r="B37" s="146" t="s">
        <v>74</v>
      </c>
      <c r="C37" s="146"/>
      <c r="D37" s="146"/>
      <c r="E37" s="146"/>
      <c r="F37" s="146"/>
      <c r="G37" s="146"/>
      <c r="H37" s="179">
        <v>1.0883388268800001</v>
      </c>
      <c r="I37" s="179">
        <v>1.32928166882</v>
      </c>
      <c r="J37" s="179">
        <v>0.85</v>
      </c>
      <c r="K37" s="179">
        <v>0.997</v>
      </c>
    </row>
    <row r="38" spans="1:11" x14ac:dyDescent="0.25">
      <c r="A38" s="147"/>
      <c r="B38" s="146" t="s">
        <v>75</v>
      </c>
      <c r="C38" s="146"/>
      <c r="D38" s="146"/>
      <c r="E38" s="146"/>
      <c r="F38" s="146"/>
      <c r="G38" s="146"/>
      <c r="H38" s="179">
        <v>9.6113740446199998</v>
      </c>
      <c r="I38" s="179">
        <v>10.492572729480001</v>
      </c>
      <c r="J38" s="179">
        <v>12.105</v>
      </c>
      <c r="K38" s="179">
        <v>13.218</v>
      </c>
    </row>
    <row r="39" spans="1:11" x14ac:dyDescent="0.25">
      <c r="A39" s="146" t="s">
        <v>76</v>
      </c>
      <c r="B39" s="146" t="s">
        <v>338</v>
      </c>
      <c r="C39" s="146"/>
      <c r="D39" s="146"/>
      <c r="E39" s="146"/>
      <c r="F39" s="146"/>
      <c r="G39" s="146"/>
      <c r="H39" s="181">
        <v>0.39568184001512297</v>
      </c>
      <c r="I39" s="181">
        <v>0.3893471506908775</v>
      </c>
      <c r="J39" s="181">
        <v>0.38400000000000001</v>
      </c>
      <c r="K39" s="181">
        <v>0.45900000000000002</v>
      </c>
    </row>
    <row r="40" spans="1:11" x14ac:dyDescent="0.25">
      <c r="A40" s="147"/>
      <c r="B40" s="146" t="s">
        <v>339</v>
      </c>
      <c r="C40" s="146"/>
      <c r="D40" s="146"/>
      <c r="E40" s="146"/>
      <c r="F40" s="146"/>
      <c r="G40" s="146"/>
      <c r="H40" s="181">
        <v>0.60431815998487703</v>
      </c>
      <c r="I40" s="181">
        <v>0.61065284930912245</v>
      </c>
      <c r="J40" s="181">
        <v>0.61599999999999999</v>
      </c>
      <c r="K40" s="181">
        <v>0.54100000000000004</v>
      </c>
    </row>
    <row r="41" spans="1:11" x14ac:dyDescent="0.25">
      <c r="A41" s="147"/>
      <c r="B41" s="146" t="s">
        <v>77</v>
      </c>
      <c r="C41" s="146"/>
      <c r="D41" s="146"/>
      <c r="E41" s="146"/>
      <c r="F41" s="146"/>
      <c r="G41" s="146"/>
      <c r="H41" s="182">
        <v>0</v>
      </c>
      <c r="I41" s="182">
        <v>0</v>
      </c>
      <c r="J41" s="182">
        <v>0</v>
      </c>
      <c r="K41" s="182">
        <v>0</v>
      </c>
    </row>
    <row r="42" spans="1:11" x14ac:dyDescent="0.25">
      <c r="A42" s="146" t="s">
        <v>78</v>
      </c>
      <c r="B42" s="146" t="s">
        <v>139</v>
      </c>
      <c r="C42" s="146"/>
      <c r="D42" s="146"/>
      <c r="E42" s="146"/>
      <c r="F42" s="146"/>
      <c r="G42" s="146"/>
      <c r="H42" s="181">
        <v>0.65215830063460212</v>
      </c>
      <c r="I42" s="181">
        <v>0.64391571084356902</v>
      </c>
      <c r="J42" s="181">
        <v>0.65800000000000003</v>
      </c>
      <c r="K42" s="181">
        <v>0.72399999999999998</v>
      </c>
    </row>
    <row r="43" spans="1:11" x14ac:dyDescent="0.25">
      <c r="A43" s="147"/>
      <c r="B43" s="146" t="s">
        <v>140</v>
      </c>
      <c r="C43" s="146"/>
      <c r="D43" s="146"/>
      <c r="E43" s="146"/>
      <c r="F43" s="146"/>
      <c r="G43" s="146"/>
      <c r="H43" s="181">
        <v>7.7369930332888789E-2</v>
      </c>
      <c r="I43" s="181">
        <v>7.4375063490866353E-2</v>
      </c>
      <c r="J43" s="181">
        <v>7.0000000000000007E-2</v>
      </c>
      <c r="K43" s="181">
        <v>5.3999999999999999E-2</v>
      </c>
    </row>
    <row r="44" spans="1:11" x14ac:dyDescent="0.25">
      <c r="A44" s="147"/>
      <c r="B44" s="146" t="s">
        <v>79</v>
      </c>
      <c r="C44" s="146"/>
      <c r="D44" s="146"/>
      <c r="E44" s="146"/>
      <c r="F44" s="146"/>
      <c r="G44" s="146"/>
      <c r="H44" s="181">
        <v>0.27047176903250908</v>
      </c>
      <c r="I44" s="181">
        <v>0.28170922566556461</v>
      </c>
      <c r="J44" s="181">
        <v>0.27200000000000002</v>
      </c>
      <c r="K44" s="181">
        <v>0.222</v>
      </c>
    </row>
    <row r="45" spans="1:11" x14ac:dyDescent="0.25">
      <c r="A45" s="146" t="s">
        <v>80</v>
      </c>
      <c r="B45" s="146" t="s">
        <v>81</v>
      </c>
      <c r="C45" s="146"/>
      <c r="D45" s="146"/>
      <c r="E45" s="146"/>
      <c r="F45" s="146"/>
      <c r="G45" s="146"/>
      <c r="H45" s="178">
        <v>29.11077259747</v>
      </c>
      <c r="I45" s="178">
        <v>31.299144375760001</v>
      </c>
      <c r="J45" s="178">
        <v>33.441000000000003</v>
      </c>
      <c r="K45" s="178">
        <v>43.78</v>
      </c>
    </row>
    <row r="46" spans="1:11" x14ac:dyDescent="0.25">
      <c r="A46" s="147"/>
      <c r="B46" s="146" t="s">
        <v>82</v>
      </c>
      <c r="C46" s="146"/>
      <c r="D46" s="146"/>
      <c r="E46" s="146"/>
      <c r="F46" s="146"/>
      <c r="G46" s="146"/>
      <c r="H46" s="178">
        <v>0</v>
      </c>
      <c r="I46" s="178">
        <v>0</v>
      </c>
      <c r="J46" s="178">
        <v>0</v>
      </c>
      <c r="K46" s="178">
        <v>0</v>
      </c>
    </row>
    <row r="47" spans="1:11" x14ac:dyDescent="0.25">
      <c r="A47" s="147"/>
      <c r="B47" s="146" t="s">
        <v>83</v>
      </c>
      <c r="C47" s="146"/>
      <c r="D47" s="146"/>
      <c r="E47" s="146"/>
      <c r="F47" s="146"/>
      <c r="G47" s="146"/>
      <c r="H47" s="183">
        <v>0</v>
      </c>
      <c r="I47" s="183">
        <v>0</v>
      </c>
      <c r="J47" s="183">
        <v>0</v>
      </c>
      <c r="K47" s="183">
        <v>0</v>
      </c>
    </row>
    <row r="48" spans="1:11" x14ac:dyDescent="0.25">
      <c r="A48" s="147"/>
      <c r="B48" s="146" t="s">
        <v>84</v>
      </c>
      <c r="C48" s="146"/>
      <c r="D48" s="146"/>
      <c r="E48" s="146"/>
      <c r="F48" s="146"/>
      <c r="G48" s="146"/>
      <c r="H48" s="183">
        <v>0</v>
      </c>
      <c r="I48" s="183">
        <v>0</v>
      </c>
      <c r="J48" s="183">
        <v>0</v>
      </c>
      <c r="K48" s="183">
        <v>0</v>
      </c>
    </row>
    <row r="49" spans="1:12" x14ac:dyDescent="0.25">
      <c r="A49" s="147"/>
      <c r="B49" s="146" t="s">
        <v>85</v>
      </c>
      <c r="C49" s="146"/>
      <c r="D49" s="146"/>
      <c r="E49" s="146"/>
      <c r="F49" s="146"/>
      <c r="G49" s="146"/>
      <c r="H49" s="183">
        <v>0</v>
      </c>
      <c r="I49" s="183">
        <v>0</v>
      </c>
      <c r="J49" s="183">
        <v>0</v>
      </c>
      <c r="K49" s="183">
        <v>0</v>
      </c>
    </row>
    <row r="50" spans="1:12" x14ac:dyDescent="0.25">
      <c r="A50" s="147"/>
      <c r="B50" s="146" t="s">
        <v>253</v>
      </c>
      <c r="C50" s="146"/>
      <c r="D50" s="146"/>
      <c r="E50" s="146"/>
      <c r="F50" s="146"/>
      <c r="G50" s="146"/>
      <c r="H50" s="183">
        <v>0</v>
      </c>
      <c r="I50" s="183">
        <v>0</v>
      </c>
      <c r="J50" s="183">
        <v>0</v>
      </c>
      <c r="K50" s="183">
        <v>0</v>
      </c>
    </row>
    <row r="51" spans="1:12" x14ac:dyDescent="0.25">
      <c r="A51" s="147"/>
      <c r="B51" s="146" t="s">
        <v>9</v>
      </c>
      <c r="C51" s="146"/>
      <c r="D51" s="146"/>
      <c r="E51" s="146"/>
      <c r="F51" s="146"/>
      <c r="G51" s="146"/>
      <c r="H51" s="183">
        <v>0</v>
      </c>
      <c r="I51" s="183">
        <v>0</v>
      </c>
      <c r="J51" s="183">
        <v>0</v>
      </c>
      <c r="K51" s="183">
        <v>0</v>
      </c>
    </row>
    <row r="52" spans="1:12" x14ac:dyDescent="0.25">
      <c r="A52" s="146" t="s">
        <v>86</v>
      </c>
      <c r="B52" s="147"/>
      <c r="C52" s="147"/>
      <c r="D52" s="147"/>
      <c r="E52" s="147"/>
      <c r="F52" s="147"/>
      <c r="G52" s="147"/>
      <c r="H52" s="81">
        <v>1</v>
      </c>
      <c r="I52" s="81">
        <v>1</v>
      </c>
      <c r="J52" s="81">
        <v>1</v>
      </c>
      <c r="K52" s="81">
        <v>1</v>
      </c>
    </row>
    <row r="53" spans="1:12" x14ac:dyDescent="0.25">
      <c r="A53" s="146" t="s">
        <v>87</v>
      </c>
      <c r="B53" s="147"/>
      <c r="C53" s="147"/>
      <c r="D53" s="147"/>
      <c r="E53" s="147"/>
      <c r="F53" s="147"/>
      <c r="G53" s="147"/>
      <c r="H53" s="81">
        <v>1</v>
      </c>
      <c r="I53" s="81">
        <v>1</v>
      </c>
      <c r="J53" s="81">
        <v>1</v>
      </c>
      <c r="K53" s="81">
        <v>1</v>
      </c>
    </row>
    <row r="54" spans="1:12" x14ac:dyDescent="0.25">
      <c r="A54" s="146" t="s">
        <v>88</v>
      </c>
      <c r="B54" s="147"/>
      <c r="C54" s="147"/>
      <c r="D54" s="147"/>
      <c r="E54" s="147"/>
      <c r="F54" s="147"/>
      <c r="G54" s="147"/>
      <c r="H54" s="81">
        <v>1</v>
      </c>
      <c r="I54" s="81">
        <v>1</v>
      </c>
      <c r="J54" s="81">
        <v>1</v>
      </c>
      <c r="K54" s="81">
        <v>1</v>
      </c>
    </row>
    <row r="55" spans="1:12" x14ac:dyDescent="0.25">
      <c r="A55" s="146" t="s">
        <v>89</v>
      </c>
      <c r="B55" s="146" t="s">
        <v>90</v>
      </c>
      <c r="C55" s="146"/>
      <c r="D55" s="146"/>
      <c r="E55" s="146"/>
      <c r="F55" s="146"/>
      <c r="G55" s="146"/>
      <c r="H55" s="34" t="s">
        <v>354</v>
      </c>
      <c r="I55" s="34" t="s">
        <v>354</v>
      </c>
      <c r="J55" s="34" t="s">
        <v>354</v>
      </c>
      <c r="K55" s="34" t="s">
        <v>354</v>
      </c>
    </row>
    <row r="56" spans="1:12" x14ac:dyDescent="0.25">
      <c r="A56" s="147"/>
      <c r="B56" s="146" t="s">
        <v>91</v>
      </c>
      <c r="C56" s="146"/>
      <c r="D56" s="146"/>
      <c r="E56" s="146"/>
      <c r="F56" s="146"/>
      <c r="G56" s="146"/>
      <c r="H56" s="34" t="s">
        <v>386</v>
      </c>
      <c r="I56" s="34" t="s">
        <v>386</v>
      </c>
      <c r="J56" s="34" t="s">
        <v>386</v>
      </c>
      <c r="K56" s="34" t="s">
        <v>386</v>
      </c>
    </row>
    <row r="57" spans="1:12" x14ac:dyDescent="0.25">
      <c r="A57" s="6"/>
      <c r="B57" s="25" t="s">
        <v>92</v>
      </c>
      <c r="C57" s="25"/>
      <c r="D57" s="25"/>
      <c r="E57" s="25"/>
      <c r="F57" s="25"/>
      <c r="G57" s="25"/>
      <c r="H57" s="34" t="s">
        <v>354</v>
      </c>
      <c r="I57" s="34" t="s">
        <v>354</v>
      </c>
      <c r="J57" s="34" t="s">
        <v>354</v>
      </c>
      <c r="K57" s="34" t="s">
        <v>354</v>
      </c>
    </row>
    <row r="58" spans="1:12" x14ac:dyDescent="0.25">
      <c r="A58" s="6"/>
      <c r="B58" s="25"/>
      <c r="C58" s="25"/>
      <c r="D58" s="25"/>
      <c r="E58" s="25"/>
      <c r="F58" s="25"/>
      <c r="G58" s="25"/>
      <c r="H58" s="34"/>
      <c r="I58" s="35"/>
      <c r="J58" s="35"/>
      <c r="K58" s="34"/>
    </row>
    <row r="59" spans="1:12" ht="18" customHeight="1" x14ac:dyDescent="0.25">
      <c r="A59" s="312" t="s">
        <v>383</v>
      </c>
      <c r="B59" s="312"/>
      <c r="C59" s="312"/>
      <c r="D59" s="273"/>
      <c r="E59" s="273"/>
      <c r="F59" s="273"/>
      <c r="G59" s="273"/>
      <c r="H59" s="273"/>
      <c r="I59" s="25"/>
      <c r="J59" s="25"/>
      <c r="K59" s="34"/>
      <c r="L59" s="34"/>
    </row>
    <row r="60" spans="1:12" ht="18" x14ac:dyDescent="0.25">
      <c r="A60" s="38"/>
      <c r="B60" s="38"/>
      <c r="C60" s="38"/>
      <c r="D60" s="38"/>
      <c r="E60" s="38"/>
      <c r="F60" s="38"/>
      <c r="G60" s="38"/>
      <c r="H60" s="38"/>
      <c r="I60" s="38"/>
      <c r="J60" s="38"/>
      <c r="K60" s="38"/>
    </row>
    <row r="61" spans="1:12" x14ac:dyDescent="0.25">
      <c r="A61" s="103" t="s">
        <v>384</v>
      </c>
      <c r="B61" s="44"/>
      <c r="C61" s="44"/>
      <c r="D61" s="44"/>
      <c r="E61" s="44"/>
      <c r="F61" s="44"/>
      <c r="G61" s="44"/>
      <c r="H61" s="44"/>
      <c r="I61" s="44"/>
      <c r="J61" s="44"/>
      <c r="K61" s="44"/>
      <c r="L61" s="44"/>
    </row>
    <row r="62" spans="1:12" x14ac:dyDescent="0.25">
      <c r="A62" s="274" t="s">
        <v>385</v>
      </c>
      <c r="B62" s="275" t="s">
        <v>386</v>
      </c>
      <c r="C62" s="275" t="s">
        <v>387</v>
      </c>
      <c r="D62" s="275" t="s">
        <v>388</v>
      </c>
      <c r="E62" s="275" t="s">
        <v>389</v>
      </c>
      <c r="F62" s="275" t="s">
        <v>390</v>
      </c>
      <c r="G62" s="275" t="s">
        <v>391</v>
      </c>
      <c r="H62" s="275" t="s">
        <v>392</v>
      </c>
      <c r="I62" s="275" t="s">
        <v>393</v>
      </c>
      <c r="J62" s="275" t="s">
        <v>394</v>
      </c>
      <c r="K62" s="275" t="s">
        <v>395</v>
      </c>
      <c r="L62" s="43"/>
    </row>
    <row r="63" spans="1:12" x14ac:dyDescent="0.25">
      <c r="A63" s="275" t="s">
        <v>396</v>
      </c>
      <c r="B63" s="295">
        <v>1.7487899104655118</v>
      </c>
      <c r="C63" s="295">
        <v>0</v>
      </c>
      <c r="D63" s="295">
        <v>0</v>
      </c>
      <c r="E63" s="295">
        <v>0</v>
      </c>
      <c r="F63" s="295">
        <v>0</v>
      </c>
      <c r="G63" s="295">
        <v>0</v>
      </c>
      <c r="H63" s="295">
        <v>0</v>
      </c>
      <c r="I63" s="295">
        <v>0</v>
      </c>
      <c r="J63" s="295">
        <v>0</v>
      </c>
      <c r="K63" s="295">
        <v>0</v>
      </c>
      <c r="L63" s="43"/>
    </row>
    <row r="64" spans="1:12" x14ac:dyDescent="0.25">
      <c r="A64" s="275" t="s">
        <v>397</v>
      </c>
      <c r="B64" s="295">
        <v>0.76048651248919719</v>
      </c>
      <c r="C64" s="295">
        <v>0</v>
      </c>
      <c r="D64" s="295">
        <v>0</v>
      </c>
      <c r="E64" s="295">
        <v>0</v>
      </c>
      <c r="F64" s="295">
        <v>0</v>
      </c>
      <c r="G64" s="295">
        <v>0</v>
      </c>
      <c r="H64" s="295">
        <v>0</v>
      </c>
      <c r="I64" s="295">
        <v>0</v>
      </c>
      <c r="J64" s="295">
        <v>0</v>
      </c>
      <c r="K64" s="295">
        <v>0</v>
      </c>
      <c r="L64" s="43"/>
    </row>
    <row r="65" spans="1:12" s="36" customFormat="1" x14ac:dyDescent="0.25">
      <c r="A65" s="275" t="s">
        <v>398</v>
      </c>
      <c r="B65" s="295">
        <v>0.9883033979763145</v>
      </c>
      <c r="C65" s="295">
        <v>0</v>
      </c>
      <c r="D65" s="295">
        <v>0</v>
      </c>
      <c r="E65" s="295">
        <v>0</v>
      </c>
      <c r="F65" s="295">
        <v>0</v>
      </c>
      <c r="G65" s="295">
        <v>0</v>
      </c>
      <c r="H65" s="295">
        <v>0</v>
      </c>
      <c r="I65" s="295">
        <v>0</v>
      </c>
      <c r="J65" s="295">
        <v>0</v>
      </c>
      <c r="K65" s="295">
        <v>0</v>
      </c>
      <c r="L65" s="43"/>
    </row>
    <row r="66" spans="1:12" x14ac:dyDescent="0.25">
      <c r="A66" s="275" t="s">
        <v>399</v>
      </c>
      <c r="B66" s="295"/>
      <c r="C66" s="295">
        <v>0</v>
      </c>
      <c r="D66" s="295">
        <v>0</v>
      </c>
      <c r="E66" s="295">
        <v>0</v>
      </c>
      <c r="F66" s="295">
        <v>0</v>
      </c>
      <c r="G66" s="295">
        <v>0</v>
      </c>
      <c r="H66" s="295">
        <v>0</v>
      </c>
      <c r="I66" s="295">
        <v>0</v>
      </c>
      <c r="J66" s="295">
        <v>0</v>
      </c>
      <c r="K66" s="295">
        <v>0</v>
      </c>
      <c r="L66" s="43"/>
    </row>
    <row r="67" spans="1:12" x14ac:dyDescent="0.25">
      <c r="A67" s="275" t="s">
        <v>10</v>
      </c>
      <c r="B67" s="295">
        <v>1.7487899104655118</v>
      </c>
      <c r="C67" s="295">
        <v>0</v>
      </c>
      <c r="D67" s="295">
        <v>0</v>
      </c>
      <c r="E67" s="295">
        <v>0</v>
      </c>
      <c r="F67" s="295">
        <v>0</v>
      </c>
      <c r="G67" s="295">
        <v>0</v>
      </c>
      <c r="H67" s="295">
        <v>0</v>
      </c>
      <c r="I67" s="295">
        <v>0</v>
      </c>
      <c r="J67" s="295">
        <v>0</v>
      </c>
      <c r="K67" s="295">
        <v>0</v>
      </c>
      <c r="L67" s="43"/>
    </row>
    <row r="68" spans="1:12" x14ac:dyDescent="0.25">
      <c r="A68" s="44"/>
      <c r="B68" s="57"/>
      <c r="C68" s="44"/>
      <c r="D68" s="44"/>
      <c r="E68" s="44"/>
      <c r="F68" s="44"/>
      <c r="G68" s="44"/>
      <c r="H68" s="44"/>
      <c r="I68" s="44"/>
      <c r="J68" s="44"/>
      <c r="K68" s="44"/>
      <c r="L68" s="44"/>
    </row>
    <row r="69" spans="1:12" x14ac:dyDescent="0.25">
      <c r="A69" s="103" t="s">
        <v>400</v>
      </c>
      <c r="B69" s="44"/>
      <c r="C69" s="44"/>
      <c r="D69" s="44"/>
      <c r="E69" s="44"/>
      <c r="F69" s="44"/>
      <c r="G69" s="44"/>
      <c r="H69" s="44"/>
      <c r="I69" s="44"/>
      <c r="J69" s="44"/>
      <c r="K69" s="44"/>
      <c r="L69" s="44"/>
    </row>
    <row r="70" spans="1:12" x14ac:dyDescent="0.25">
      <c r="A70" s="274" t="s">
        <v>401</v>
      </c>
      <c r="B70" s="275" t="s">
        <v>386</v>
      </c>
      <c r="C70" s="275" t="s">
        <v>387</v>
      </c>
      <c r="D70" s="275" t="s">
        <v>388</v>
      </c>
      <c r="E70" s="275" t="s">
        <v>389</v>
      </c>
      <c r="F70" s="275" t="s">
        <v>390</v>
      </c>
      <c r="G70" s="275" t="s">
        <v>391</v>
      </c>
      <c r="H70" s="275" t="s">
        <v>392</v>
      </c>
      <c r="I70" s="275" t="s">
        <v>393</v>
      </c>
      <c r="J70" s="275" t="s">
        <v>394</v>
      </c>
      <c r="K70" s="275" t="s">
        <v>395</v>
      </c>
      <c r="L70" s="43"/>
    </row>
    <row r="71" spans="1:12" x14ac:dyDescent="0.25">
      <c r="A71" s="275" t="s">
        <v>402</v>
      </c>
      <c r="B71" s="295">
        <v>0</v>
      </c>
      <c r="C71" s="295">
        <v>0</v>
      </c>
      <c r="D71" s="295">
        <v>0</v>
      </c>
      <c r="E71" s="295">
        <v>0</v>
      </c>
      <c r="F71" s="295">
        <v>0</v>
      </c>
      <c r="G71" s="295">
        <v>0</v>
      </c>
      <c r="H71" s="295">
        <v>0</v>
      </c>
      <c r="I71" s="295">
        <v>0</v>
      </c>
      <c r="J71" s="295">
        <v>0</v>
      </c>
      <c r="K71" s="295">
        <v>0</v>
      </c>
      <c r="L71" s="43"/>
    </row>
    <row r="72" spans="1:12" x14ac:dyDescent="0.25">
      <c r="A72" s="275" t="s">
        <v>403</v>
      </c>
      <c r="B72" s="295">
        <v>0</v>
      </c>
      <c r="C72" s="295">
        <v>0</v>
      </c>
      <c r="D72" s="295">
        <v>0</v>
      </c>
      <c r="E72" s="295">
        <v>0</v>
      </c>
      <c r="F72" s="295">
        <v>0</v>
      </c>
      <c r="G72" s="295">
        <v>0</v>
      </c>
      <c r="H72" s="295">
        <v>0</v>
      </c>
      <c r="I72" s="295">
        <v>0</v>
      </c>
      <c r="J72" s="295">
        <v>0</v>
      </c>
      <c r="K72" s="295">
        <v>0</v>
      </c>
      <c r="L72" s="43"/>
    </row>
    <row r="73" spans="1:12" x14ac:dyDescent="0.25">
      <c r="A73" s="275" t="s">
        <v>404</v>
      </c>
      <c r="B73" s="295">
        <v>0</v>
      </c>
      <c r="C73" s="295">
        <v>0</v>
      </c>
      <c r="D73" s="295">
        <v>0</v>
      </c>
      <c r="E73" s="295">
        <v>0</v>
      </c>
      <c r="F73" s="295">
        <v>0</v>
      </c>
      <c r="G73" s="295">
        <v>0</v>
      </c>
      <c r="H73" s="295">
        <v>0</v>
      </c>
      <c r="I73" s="295">
        <v>0</v>
      </c>
      <c r="J73" s="295">
        <v>0</v>
      </c>
      <c r="K73" s="295">
        <v>0</v>
      </c>
      <c r="L73" s="43"/>
    </row>
    <row r="74" spans="1:12" x14ac:dyDescent="0.25">
      <c r="A74" s="276" t="s">
        <v>405</v>
      </c>
      <c r="B74" s="295">
        <v>1.65650800467753</v>
      </c>
      <c r="C74" s="295">
        <v>0</v>
      </c>
      <c r="D74" s="295">
        <v>0</v>
      </c>
      <c r="E74" s="295">
        <v>0</v>
      </c>
      <c r="F74" s="295">
        <v>0</v>
      </c>
      <c r="G74" s="295">
        <v>0</v>
      </c>
      <c r="H74" s="295">
        <v>0</v>
      </c>
      <c r="I74" s="295">
        <v>0</v>
      </c>
      <c r="J74" s="295">
        <v>0</v>
      </c>
      <c r="K74" s="295">
        <v>0</v>
      </c>
      <c r="L74" s="43"/>
    </row>
    <row r="75" spans="1:12" x14ac:dyDescent="0.25">
      <c r="A75" s="276" t="s">
        <v>423</v>
      </c>
      <c r="B75" s="295">
        <v>9.2281905787981608E-2</v>
      </c>
      <c r="C75" s="295">
        <v>0</v>
      </c>
      <c r="D75" s="295">
        <v>0</v>
      </c>
      <c r="E75" s="295">
        <v>0</v>
      </c>
      <c r="F75" s="295">
        <v>0</v>
      </c>
      <c r="G75" s="295">
        <v>0</v>
      </c>
      <c r="H75" s="295">
        <v>0</v>
      </c>
      <c r="I75" s="295">
        <v>0</v>
      </c>
      <c r="J75" s="295">
        <v>0</v>
      </c>
      <c r="K75" s="295">
        <v>0</v>
      </c>
      <c r="L75" s="43"/>
    </row>
    <row r="76" spans="1:12" x14ac:dyDescent="0.25">
      <c r="A76" s="275" t="s">
        <v>10</v>
      </c>
      <c r="B76" s="295">
        <v>1.7487899104655116</v>
      </c>
      <c r="C76" s="295">
        <v>0</v>
      </c>
      <c r="D76" s="295">
        <v>0</v>
      </c>
      <c r="E76" s="295">
        <v>0</v>
      </c>
      <c r="F76" s="295">
        <v>0</v>
      </c>
      <c r="G76" s="295">
        <v>0</v>
      </c>
      <c r="H76" s="295">
        <v>0</v>
      </c>
      <c r="I76" s="295">
        <v>0</v>
      </c>
      <c r="J76" s="295">
        <v>0</v>
      </c>
      <c r="K76" s="295">
        <v>0</v>
      </c>
      <c r="L76" s="43"/>
    </row>
    <row r="77" spans="1:12" x14ac:dyDescent="0.25">
      <c r="A77" s="43"/>
      <c r="B77" s="277"/>
      <c r="C77" s="43"/>
      <c r="D77" s="43"/>
      <c r="E77" s="43"/>
      <c r="F77" s="43"/>
      <c r="G77" s="43"/>
      <c r="H77" s="43"/>
      <c r="I77" s="43"/>
      <c r="J77" s="43"/>
      <c r="K77" s="43"/>
      <c r="L77" s="43"/>
    </row>
    <row r="78" spans="1:12" x14ac:dyDescent="0.25">
      <c r="A78" s="103" t="s">
        <v>406</v>
      </c>
      <c r="B78" s="44"/>
      <c r="C78" s="44"/>
      <c r="D78" s="44"/>
      <c r="E78" s="44"/>
      <c r="F78" s="44"/>
      <c r="G78" s="44"/>
      <c r="H78" s="44"/>
      <c r="I78" s="44"/>
      <c r="J78" s="44"/>
      <c r="K78" s="44"/>
      <c r="L78" s="44"/>
    </row>
    <row r="79" spans="1:12" x14ac:dyDescent="0.25">
      <c r="A79" s="274" t="s">
        <v>407</v>
      </c>
      <c r="B79" s="313" t="s">
        <v>397</v>
      </c>
      <c r="C79" s="314"/>
      <c r="D79" s="313" t="s">
        <v>398</v>
      </c>
      <c r="E79" s="314"/>
      <c r="F79" s="313" t="s">
        <v>399</v>
      </c>
      <c r="G79" s="314"/>
      <c r="H79" s="313" t="s">
        <v>10</v>
      </c>
      <c r="I79" s="314"/>
      <c r="L79" s="43"/>
    </row>
    <row r="80" spans="1:12" x14ac:dyDescent="0.25">
      <c r="A80" s="275" t="s">
        <v>402</v>
      </c>
      <c r="B80" s="302">
        <v>0</v>
      </c>
      <c r="C80" s="303">
        <v>0</v>
      </c>
      <c r="D80" s="302">
        <v>0</v>
      </c>
      <c r="E80" s="303">
        <v>0</v>
      </c>
      <c r="F80" s="302">
        <v>0</v>
      </c>
      <c r="G80" s="303">
        <v>0</v>
      </c>
      <c r="H80" s="302">
        <v>0</v>
      </c>
      <c r="I80" s="303">
        <v>0</v>
      </c>
      <c r="L80" s="43"/>
    </row>
    <row r="81" spans="1:12" x14ac:dyDescent="0.25">
      <c r="A81" s="275" t="s">
        <v>403</v>
      </c>
      <c r="B81" s="302">
        <v>0</v>
      </c>
      <c r="C81" s="303">
        <v>0</v>
      </c>
      <c r="D81" s="302">
        <v>0</v>
      </c>
      <c r="E81" s="303">
        <v>0</v>
      </c>
      <c r="F81" s="302">
        <v>0</v>
      </c>
      <c r="G81" s="303">
        <v>0</v>
      </c>
      <c r="H81" s="302">
        <v>0</v>
      </c>
      <c r="I81" s="303">
        <v>0</v>
      </c>
      <c r="L81" s="43"/>
    </row>
    <row r="82" spans="1:12" x14ac:dyDescent="0.25">
      <c r="A82" s="275" t="s">
        <v>404</v>
      </c>
      <c r="B82" s="302">
        <v>0</v>
      </c>
      <c r="C82" s="303">
        <v>0</v>
      </c>
      <c r="D82" s="302">
        <v>0</v>
      </c>
      <c r="E82" s="303">
        <v>0</v>
      </c>
      <c r="F82" s="302">
        <v>0</v>
      </c>
      <c r="G82" s="303">
        <v>0</v>
      </c>
      <c r="H82" s="302">
        <v>0</v>
      </c>
      <c r="I82" s="303">
        <v>0</v>
      </c>
      <c r="L82" s="43"/>
    </row>
    <row r="83" spans="1:12" x14ac:dyDescent="0.25">
      <c r="A83" s="276" t="s">
        <v>405</v>
      </c>
      <c r="B83" s="302">
        <v>0.76047862909387398</v>
      </c>
      <c r="C83" s="303">
        <v>0</v>
      </c>
      <c r="D83" s="302">
        <v>0.89602937558365603</v>
      </c>
      <c r="E83" s="303">
        <v>0</v>
      </c>
      <c r="F83" s="302"/>
      <c r="G83" s="303"/>
      <c r="H83" s="302">
        <v>1.65650800467753</v>
      </c>
      <c r="I83" s="303">
        <v>0</v>
      </c>
      <c r="L83" s="43"/>
    </row>
    <row r="84" spans="1:12" x14ac:dyDescent="0.25">
      <c r="A84" s="276" t="s">
        <v>423</v>
      </c>
      <c r="B84" s="302">
        <v>7.8833953231999996E-6</v>
      </c>
      <c r="C84" s="303"/>
      <c r="D84" s="302">
        <v>9.2274022392658403E-2</v>
      </c>
      <c r="E84" s="303"/>
      <c r="F84" s="302">
        <v>0</v>
      </c>
      <c r="G84" s="303"/>
      <c r="H84" s="302">
        <v>9.2281905787981608E-2</v>
      </c>
      <c r="I84" s="303">
        <v>0</v>
      </c>
      <c r="L84" s="43"/>
    </row>
    <row r="85" spans="1:12" x14ac:dyDescent="0.25">
      <c r="A85" s="275" t="s">
        <v>10</v>
      </c>
      <c r="B85" s="302">
        <v>0.76048651248919719</v>
      </c>
      <c r="C85" s="303">
        <v>0</v>
      </c>
      <c r="D85" s="302">
        <v>0.98830339797631439</v>
      </c>
      <c r="E85" s="303">
        <v>0</v>
      </c>
      <c r="F85" s="302">
        <v>0</v>
      </c>
      <c r="G85" s="303">
        <v>0</v>
      </c>
      <c r="H85" s="302">
        <v>1.7487899104655116</v>
      </c>
      <c r="I85" s="303">
        <v>0</v>
      </c>
      <c r="L85" s="43"/>
    </row>
    <row r="86" spans="1:12" x14ac:dyDescent="0.25">
      <c r="A86" s="43"/>
      <c r="B86" s="277"/>
      <c r="C86" s="43"/>
      <c r="D86" s="43"/>
      <c r="E86" s="43"/>
      <c r="F86" s="43"/>
      <c r="G86" s="43"/>
      <c r="H86" s="43"/>
      <c r="I86" s="43"/>
      <c r="J86" s="43"/>
      <c r="K86" s="43"/>
      <c r="L86" s="43"/>
    </row>
    <row r="87" spans="1:12" x14ac:dyDescent="0.25">
      <c r="A87" s="103" t="s">
        <v>408</v>
      </c>
      <c r="B87" s="44"/>
      <c r="C87" s="44"/>
      <c r="D87" s="44"/>
      <c r="E87" s="44"/>
      <c r="F87" s="44"/>
      <c r="G87" s="44"/>
      <c r="H87" s="44"/>
      <c r="I87" s="44"/>
      <c r="J87" s="44"/>
      <c r="K87" s="44"/>
      <c r="L87" s="44"/>
    </row>
    <row r="88" spans="1:12" x14ac:dyDescent="0.25">
      <c r="A88" s="310" t="s">
        <v>409</v>
      </c>
      <c r="B88" s="311"/>
      <c r="C88" s="311"/>
      <c r="D88" s="311"/>
      <c r="E88" s="311"/>
      <c r="F88" s="311"/>
      <c r="G88" s="278"/>
      <c r="H88" s="376">
        <f>+H8-H13-H20</f>
        <v>1.8862100895344862</v>
      </c>
      <c r="L88" s="277"/>
    </row>
    <row r="89" spans="1:12" x14ac:dyDescent="0.25">
      <c r="A89" s="279"/>
      <c r="B89" s="279"/>
      <c r="C89" s="279"/>
      <c r="D89" s="279"/>
      <c r="E89" s="279"/>
      <c r="F89" s="279"/>
      <c r="G89" s="279"/>
      <c r="H89" s="279"/>
      <c r="I89" s="279"/>
      <c r="J89" s="279"/>
      <c r="K89" s="277"/>
      <c r="L89" s="277"/>
    </row>
    <row r="90" spans="1:12" x14ac:dyDescent="0.25">
      <c r="A90" s="280" t="s">
        <v>410</v>
      </c>
      <c r="B90" s="281"/>
      <c r="C90" s="145"/>
      <c r="D90" s="145"/>
      <c r="E90" s="145"/>
      <c r="F90" s="145"/>
      <c r="G90" s="145"/>
      <c r="H90" s="145"/>
      <c r="I90" s="44"/>
      <c r="J90" s="44"/>
      <c r="K90" s="44"/>
      <c r="L90" s="44"/>
    </row>
    <row r="91" spans="1:12" x14ac:dyDescent="0.25">
      <c r="A91" s="276" t="s">
        <v>411</v>
      </c>
      <c r="B91" s="282">
        <v>0</v>
      </c>
      <c r="C91" s="145"/>
      <c r="D91" s="145"/>
      <c r="E91" s="145"/>
      <c r="F91" s="145"/>
      <c r="G91" s="145"/>
      <c r="H91" s="145"/>
      <c r="I91" s="44"/>
      <c r="J91" s="44"/>
      <c r="K91" s="44"/>
      <c r="L91" s="44"/>
    </row>
    <row r="92" spans="1:12" x14ac:dyDescent="0.25">
      <c r="A92" s="276" t="s">
        <v>412</v>
      </c>
      <c r="B92" s="282">
        <v>0</v>
      </c>
      <c r="C92" s="145"/>
      <c r="D92" s="145"/>
      <c r="E92" s="145"/>
      <c r="F92" s="145"/>
      <c r="G92" s="145"/>
      <c r="H92" s="145"/>
      <c r="I92" s="44"/>
      <c r="J92" s="44"/>
      <c r="K92" s="44"/>
      <c r="L92" s="44"/>
    </row>
    <row r="93" spans="1:12" x14ac:dyDescent="0.25">
      <c r="A93" s="276" t="s">
        <v>399</v>
      </c>
      <c r="B93" s="282">
        <v>0</v>
      </c>
      <c r="C93" s="145"/>
      <c r="D93" s="145"/>
      <c r="E93" s="145"/>
      <c r="F93" s="145"/>
      <c r="G93" s="145"/>
      <c r="H93" s="145"/>
      <c r="I93" s="44"/>
      <c r="J93" s="44"/>
      <c r="K93" s="44"/>
      <c r="L93" s="44"/>
    </row>
    <row r="94" spans="1:12" x14ac:dyDescent="0.25">
      <c r="A94" s="276" t="s">
        <v>10</v>
      </c>
      <c r="B94" s="282">
        <v>0</v>
      </c>
      <c r="C94" s="145"/>
      <c r="D94" s="145"/>
      <c r="E94" s="145"/>
      <c r="F94" s="145"/>
      <c r="G94" s="145"/>
      <c r="H94" s="145"/>
      <c r="I94" s="44"/>
      <c r="J94" s="44"/>
      <c r="K94" s="44"/>
      <c r="L94" s="44"/>
    </row>
    <row r="95" spans="1:12" x14ac:dyDescent="0.25">
      <c r="A95" s="145"/>
      <c r="B95" s="145"/>
      <c r="C95" s="145"/>
      <c r="D95" s="145"/>
      <c r="E95" s="145"/>
      <c r="F95" s="145"/>
      <c r="G95" s="145"/>
      <c r="H95" s="145"/>
      <c r="I95" s="44"/>
      <c r="J95" s="44"/>
      <c r="K95" s="44"/>
      <c r="L95" s="44"/>
    </row>
    <row r="96" spans="1:12" x14ac:dyDescent="0.25">
      <c r="A96" s="280" t="s">
        <v>413</v>
      </c>
      <c r="B96" s="281"/>
      <c r="C96" s="145"/>
      <c r="D96" s="145"/>
      <c r="E96" s="145"/>
      <c r="F96" s="145"/>
      <c r="G96" s="145"/>
      <c r="H96" s="145"/>
      <c r="I96" s="44"/>
      <c r="J96" s="44"/>
      <c r="K96" s="44"/>
      <c r="L96" s="44"/>
    </row>
    <row r="97" spans="1:12" x14ac:dyDescent="0.25">
      <c r="A97" s="276" t="s">
        <v>411</v>
      </c>
      <c r="B97" s="282">
        <v>0</v>
      </c>
      <c r="C97" s="145"/>
      <c r="D97" s="145"/>
      <c r="E97" s="145"/>
      <c r="F97" s="145"/>
      <c r="G97" s="145"/>
      <c r="H97" s="145"/>
      <c r="I97" s="44"/>
      <c r="J97" s="44"/>
      <c r="K97" s="44"/>
      <c r="L97" s="44"/>
    </row>
    <row r="98" spans="1:12" x14ac:dyDescent="0.25">
      <c r="A98" s="276" t="s">
        <v>412</v>
      </c>
      <c r="B98" s="282">
        <v>0</v>
      </c>
      <c r="C98" s="145"/>
      <c r="D98" s="145"/>
      <c r="E98" s="145"/>
      <c r="F98" s="145"/>
      <c r="G98" s="145"/>
      <c r="H98" s="145"/>
      <c r="I98" s="44"/>
      <c r="J98" s="44"/>
      <c r="K98" s="44"/>
      <c r="L98" s="44"/>
    </row>
    <row r="99" spans="1:12" x14ac:dyDescent="0.25">
      <c r="A99" s="276" t="s">
        <v>399</v>
      </c>
      <c r="B99" s="282">
        <v>0</v>
      </c>
      <c r="C99" s="145"/>
      <c r="D99" s="145"/>
      <c r="E99" s="145"/>
      <c r="F99" s="145"/>
      <c r="G99" s="145"/>
      <c r="H99" s="145"/>
      <c r="I99" s="44"/>
      <c r="J99" s="44"/>
      <c r="K99" s="44"/>
      <c r="L99" s="44"/>
    </row>
    <row r="100" spans="1:12" x14ac:dyDescent="0.25">
      <c r="A100" s="276" t="s">
        <v>10</v>
      </c>
      <c r="B100" s="282">
        <v>0</v>
      </c>
      <c r="C100" s="145"/>
      <c r="D100" s="145"/>
      <c r="E100" s="145"/>
      <c r="F100" s="145"/>
      <c r="G100" s="145"/>
      <c r="H100" s="145"/>
      <c r="I100" s="44"/>
      <c r="J100" s="44"/>
      <c r="K100" s="44"/>
      <c r="L100" s="44"/>
    </row>
    <row r="101" spans="1:12" x14ac:dyDescent="0.25">
      <c r="A101" s="147"/>
      <c r="B101" s="283"/>
      <c r="C101" s="145"/>
      <c r="D101" s="145"/>
      <c r="E101" s="145"/>
      <c r="F101" s="145"/>
      <c r="G101" s="145"/>
      <c r="H101" s="145"/>
      <c r="I101" s="44"/>
      <c r="J101" s="44"/>
      <c r="K101" s="44"/>
      <c r="L101" s="44"/>
    </row>
    <row r="102" spans="1:12" ht="18" x14ac:dyDescent="0.25">
      <c r="A102" s="306" t="s">
        <v>414</v>
      </c>
      <c r="B102" s="306"/>
      <c r="C102" s="306"/>
      <c r="D102" s="306"/>
      <c r="E102" s="306"/>
      <c r="F102" s="306"/>
      <c r="G102" s="306"/>
      <c r="H102" s="306"/>
      <c r="I102" s="306"/>
      <c r="J102" s="306"/>
      <c r="K102" s="306"/>
      <c r="L102" s="270"/>
    </row>
    <row r="103" spans="1:12" ht="18" x14ac:dyDescent="0.25">
      <c r="A103" s="38"/>
      <c r="B103" s="284"/>
      <c r="C103" s="285"/>
      <c r="D103" s="285"/>
      <c r="E103" s="285"/>
      <c r="F103" s="285"/>
      <c r="G103" s="285"/>
      <c r="H103" s="285"/>
      <c r="I103" s="285"/>
      <c r="J103" s="285"/>
      <c r="K103" s="285"/>
      <c r="L103" s="285"/>
    </row>
    <row r="104" spans="1:12" x14ac:dyDescent="0.25">
      <c r="A104" s="286" t="s">
        <v>415</v>
      </c>
      <c r="B104" s="287">
        <v>27.244362120729988</v>
      </c>
      <c r="C104" s="6"/>
      <c r="D104" s="6"/>
      <c r="E104" s="6"/>
      <c r="F104" s="6"/>
      <c r="G104" s="6"/>
      <c r="H104" s="6"/>
      <c r="I104" s="6"/>
      <c r="J104" s="6"/>
    </row>
    <row r="105" spans="1:12" x14ac:dyDescent="0.25">
      <c r="A105" s="288" t="s">
        <v>416</v>
      </c>
      <c r="B105" s="289">
        <v>1</v>
      </c>
      <c r="I105" s="6"/>
      <c r="J105" s="6"/>
    </row>
    <row r="106" spans="1:12" x14ac:dyDescent="0.25">
      <c r="A106" s="288" t="s">
        <v>417</v>
      </c>
      <c r="B106" s="290">
        <v>0</v>
      </c>
      <c r="C106" s="6"/>
      <c r="D106" s="6"/>
      <c r="E106" s="6"/>
      <c r="F106" s="6"/>
      <c r="G106" s="6"/>
      <c r="H106" s="6"/>
      <c r="I106" s="6"/>
      <c r="J106" s="6"/>
    </row>
    <row r="107" spans="1:12" x14ac:dyDescent="0.25">
      <c r="A107" s="288" t="s">
        <v>418</v>
      </c>
      <c r="B107" s="290">
        <v>0</v>
      </c>
      <c r="C107" s="6"/>
      <c r="D107" s="6"/>
      <c r="E107" s="6"/>
      <c r="F107" s="6"/>
      <c r="G107" s="6"/>
      <c r="H107" s="6"/>
      <c r="I107" s="6"/>
      <c r="J107" s="6"/>
    </row>
    <row r="108" spans="1:12" x14ac:dyDescent="0.25">
      <c r="A108" s="288" t="s">
        <v>419</v>
      </c>
      <c r="B108" s="290">
        <v>0</v>
      </c>
      <c r="C108" s="6"/>
      <c r="D108" s="6"/>
      <c r="E108" s="6"/>
      <c r="F108" s="6"/>
      <c r="G108" s="6"/>
      <c r="H108" s="6"/>
      <c r="I108" s="6"/>
      <c r="J108" s="6"/>
    </row>
    <row r="109" spans="1:12" x14ac:dyDescent="0.25">
      <c r="A109" s="288" t="s">
        <v>420</v>
      </c>
      <c r="B109" s="290">
        <v>0</v>
      </c>
      <c r="C109" s="6"/>
      <c r="D109" s="6"/>
      <c r="E109" s="6"/>
      <c r="F109" s="6"/>
      <c r="G109" s="6"/>
      <c r="H109" s="6"/>
      <c r="I109" s="6"/>
      <c r="J109" s="6"/>
    </row>
    <row r="110" spans="1:12" x14ac:dyDescent="0.25">
      <c r="A110" s="288" t="s">
        <v>421</v>
      </c>
      <c r="B110" s="290">
        <v>0</v>
      </c>
      <c r="C110" s="6"/>
      <c r="D110" s="6"/>
      <c r="E110" s="6"/>
      <c r="F110" s="6"/>
      <c r="G110" s="6"/>
      <c r="H110" s="6"/>
      <c r="I110" s="6"/>
      <c r="J110" s="6"/>
    </row>
    <row r="111" spans="1:12" x14ac:dyDescent="0.25">
      <c r="A111" s="288" t="s">
        <v>422</v>
      </c>
      <c r="B111" s="290">
        <v>0</v>
      </c>
      <c r="C111" s="6"/>
      <c r="D111" s="6"/>
      <c r="E111" s="6"/>
      <c r="F111" s="6"/>
      <c r="G111" s="6"/>
      <c r="H111" s="6"/>
      <c r="I111" s="6"/>
      <c r="J111" s="6"/>
    </row>
    <row r="112" spans="1:12" x14ac:dyDescent="0.25">
      <c r="A112" s="6"/>
      <c r="B112" s="6"/>
      <c r="C112" s="6"/>
      <c r="D112" s="6"/>
      <c r="E112" s="6"/>
      <c r="F112" s="6"/>
      <c r="G112" s="6"/>
      <c r="H112" s="6"/>
      <c r="I112" s="6"/>
      <c r="J112" s="6"/>
      <c r="K112" s="6"/>
    </row>
    <row r="113" spans="1:12" ht="18" x14ac:dyDescent="0.25">
      <c r="A113" s="306" t="s">
        <v>105</v>
      </c>
      <c r="B113" s="306"/>
      <c r="C113" s="306"/>
      <c r="D113" s="306"/>
      <c r="E113" s="306"/>
      <c r="F113" s="306"/>
      <c r="G113" s="306"/>
      <c r="H113" s="306"/>
      <c r="I113" s="6"/>
      <c r="J113" s="6"/>
      <c r="K113" s="6"/>
    </row>
    <row r="114" spans="1:12" ht="18" x14ac:dyDescent="0.25">
      <c r="A114" s="38"/>
      <c r="B114" s="309" t="s">
        <v>93</v>
      </c>
      <c r="C114" s="309"/>
      <c r="D114" s="309"/>
      <c r="E114" s="309"/>
      <c r="F114" s="309"/>
      <c r="G114" s="309"/>
      <c r="H114" s="309"/>
      <c r="I114" s="6"/>
      <c r="J114" s="6"/>
      <c r="K114" s="6"/>
    </row>
    <row r="115" spans="1:12" x14ac:dyDescent="0.25">
      <c r="A115" s="26" t="s">
        <v>94</v>
      </c>
      <c r="B115" s="304" t="s">
        <v>349</v>
      </c>
      <c r="C115" s="304"/>
      <c r="D115" s="304"/>
      <c r="E115" s="304"/>
      <c r="F115" s="304"/>
      <c r="G115" s="304"/>
      <c r="H115" s="304"/>
      <c r="I115" s="6"/>
      <c r="J115" s="6"/>
      <c r="K115" s="6"/>
    </row>
    <row r="116" spans="1:12" x14ac:dyDescent="0.25">
      <c r="A116" s="26"/>
      <c r="B116" s="33"/>
      <c r="C116" s="272"/>
      <c r="D116" s="272"/>
      <c r="E116" s="272"/>
      <c r="F116" s="33"/>
      <c r="G116" s="33"/>
      <c r="H116" s="33"/>
      <c r="I116" s="6"/>
      <c r="J116" s="6"/>
      <c r="K116" s="6"/>
    </row>
    <row r="117" spans="1:12" x14ac:dyDescent="0.25">
      <c r="A117" s="31" t="s">
        <v>95</v>
      </c>
      <c r="B117" s="307"/>
      <c r="C117" s="307"/>
      <c r="D117" s="307"/>
      <c r="E117" s="307"/>
      <c r="F117" s="307"/>
      <c r="G117" s="307"/>
      <c r="H117" s="307"/>
      <c r="I117" s="6"/>
      <c r="J117" s="6"/>
      <c r="K117" s="6"/>
    </row>
    <row r="118" spans="1:12" x14ac:dyDescent="0.25">
      <c r="A118" s="37" t="s">
        <v>96</v>
      </c>
      <c r="B118" s="36"/>
      <c r="C118" s="36"/>
      <c r="D118" s="36"/>
      <c r="E118" s="36"/>
      <c r="F118" s="36"/>
      <c r="G118" s="36"/>
      <c r="H118" s="36"/>
      <c r="I118" s="36"/>
      <c r="J118" s="36"/>
      <c r="K118" s="36"/>
      <c r="L118" s="36"/>
    </row>
    <row r="119" spans="1:12" x14ac:dyDescent="0.25">
      <c r="A119" s="26"/>
      <c r="B119" s="6"/>
      <c r="C119" s="6"/>
      <c r="D119" s="6"/>
      <c r="E119" s="6"/>
      <c r="F119" s="6"/>
      <c r="G119" s="6"/>
      <c r="H119" s="6"/>
      <c r="I119" s="6"/>
      <c r="J119" s="6"/>
      <c r="K119" s="6"/>
    </row>
    <row r="120" spans="1:12" x14ac:dyDescent="0.25">
      <c r="A120" s="26"/>
      <c r="B120" s="6"/>
      <c r="C120" s="6"/>
      <c r="D120" s="6"/>
      <c r="E120" s="6"/>
      <c r="F120" s="6"/>
      <c r="G120" s="6"/>
      <c r="H120" s="6"/>
      <c r="I120" s="6"/>
      <c r="J120" s="6"/>
      <c r="K120" s="6"/>
    </row>
    <row r="121" spans="1:12" ht="15.75" x14ac:dyDescent="0.25">
      <c r="A121" s="32"/>
      <c r="I121" s="6"/>
      <c r="J121" s="6"/>
      <c r="K121" s="6"/>
    </row>
    <row r="122" spans="1:12" ht="18" x14ac:dyDescent="0.25">
      <c r="A122" s="306" t="s">
        <v>103</v>
      </c>
      <c r="B122" s="306"/>
      <c r="C122" s="306"/>
      <c r="D122" s="306"/>
      <c r="E122" s="306"/>
      <c r="F122" s="306"/>
      <c r="G122" s="306"/>
      <c r="H122" s="306"/>
      <c r="I122" s="6"/>
      <c r="J122" s="6"/>
      <c r="K122" s="6"/>
    </row>
    <row r="123" spans="1:12" ht="18" x14ac:dyDescent="0.25">
      <c r="A123" s="38"/>
      <c r="B123" s="309" t="s">
        <v>93</v>
      </c>
      <c r="C123" s="309"/>
      <c r="D123" s="309"/>
      <c r="E123" s="309"/>
      <c r="F123" s="309"/>
      <c r="G123" s="309"/>
      <c r="H123" s="309"/>
      <c r="I123" s="6"/>
      <c r="J123" s="6"/>
      <c r="K123" s="6"/>
    </row>
    <row r="124" spans="1:12" x14ac:dyDescent="0.25">
      <c r="A124" s="40"/>
      <c r="B124" s="305" t="s">
        <v>97</v>
      </c>
      <c r="C124" s="305"/>
      <c r="D124" s="305"/>
      <c r="E124" s="305"/>
      <c r="F124" s="305"/>
      <c r="G124" s="305" t="s">
        <v>98</v>
      </c>
      <c r="H124" s="305"/>
      <c r="I124" s="6"/>
      <c r="J124" s="6"/>
      <c r="K124" s="6"/>
    </row>
    <row r="125" spans="1:12" ht="30" x14ac:dyDescent="0.25">
      <c r="A125" s="11" t="s">
        <v>99</v>
      </c>
      <c r="B125" s="304" t="s">
        <v>350</v>
      </c>
      <c r="C125" s="304"/>
      <c r="D125" s="304"/>
      <c r="E125" s="304"/>
      <c r="F125" s="304"/>
      <c r="G125" s="304"/>
      <c r="H125" s="304"/>
      <c r="I125" s="6"/>
      <c r="J125" s="6"/>
      <c r="K125" s="6"/>
    </row>
    <row r="126" spans="1:12" x14ac:dyDescent="0.25">
      <c r="A126" s="26" t="s">
        <v>100</v>
      </c>
      <c r="B126" s="304" t="s">
        <v>350</v>
      </c>
      <c r="C126" s="304"/>
      <c r="D126" s="304"/>
      <c r="E126" s="304"/>
      <c r="F126" s="304"/>
      <c r="G126" s="304"/>
      <c r="H126" s="304"/>
      <c r="I126" s="6"/>
      <c r="J126" s="6"/>
      <c r="K126" s="6"/>
    </row>
    <row r="127" spans="1:12" x14ac:dyDescent="0.25">
      <c r="A127" s="31" t="s">
        <v>101</v>
      </c>
      <c r="B127" s="307"/>
      <c r="C127" s="307"/>
      <c r="D127" s="307"/>
      <c r="E127" s="307"/>
      <c r="F127" s="307"/>
      <c r="G127" s="307" t="s">
        <v>350</v>
      </c>
      <c r="H127" s="307"/>
      <c r="I127" s="6"/>
      <c r="J127" s="6"/>
      <c r="K127" s="6"/>
    </row>
    <row r="128" spans="1:12" x14ac:dyDescent="0.25">
      <c r="A128" s="198" t="s">
        <v>143</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104" t="s">
        <v>330</v>
      </c>
    </row>
  </sheetData>
  <mergeCells count="46">
    <mergeCell ref="B82:C82"/>
    <mergeCell ref="D82:E82"/>
    <mergeCell ref="B80:C80"/>
    <mergeCell ref="D80:E80"/>
    <mergeCell ref="F80:G80"/>
    <mergeCell ref="H80:I80"/>
    <mergeCell ref="B81:C81"/>
    <mergeCell ref="D81:E81"/>
    <mergeCell ref="F81:G81"/>
    <mergeCell ref="H81:I81"/>
    <mergeCell ref="A59:C59"/>
    <mergeCell ref="B79:C79"/>
    <mergeCell ref="D79:E79"/>
    <mergeCell ref="F79:G79"/>
    <mergeCell ref="H79:I79"/>
    <mergeCell ref="A5:K5"/>
    <mergeCell ref="B123:H123"/>
    <mergeCell ref="B114:H114"/>
    <mergeCell ref="B115:H115"/>
    <mergeCell ref="B117:H117"/>
    <mergeCell ref="F82:G82"/>
    <mergeCell ref="H82:I82"/>
    <mergeCell ref="B83:C83"/>
    <mergeCell ref="D83:E83"/>
    <mergeCell ref="F83:G83"/>
    <mergeCell ref="H83:I83"/>
    <mergeCell ref="B85:C85"/>
    <mergeCell ref="D85:E85"/>
    <mergeCell ref="F85:G85"/>
    <mergeCell ref="H85:I85"/>
    <mergeCell ref="A88:F88"/>
    <mergeCell ref="B126:F126"/>
    <mergeCell ref="B127:F127"/>
    <mergeCell ref="G125:H125"/>
    <mergeCell ref="G126:H126"/>
    <mergeCell ref="G127:H127"/>
    <mergeCell ref="B84:C84"/>
    <mergeCell ref="D84:E84"/>
    <mergeCell ref="F84:G84"/>
    <mergeCell ref="H84:I84"/>
    <mergeCell ref="B125:F125"/>
    <mergeCell ref="B124:F124"/>
    <mergeCell ref="G124:H124"/>
    <mergeCell ref="A113:H113"/>
    <mergeCell ref="A122:H122"/>
    <mergeCell ref="A102:K102"/>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39" orientation="portrait" r:id="rId1"/>
  <headerFooter scaleWithDoc="0" alignWithMargins="0">
    <oddFooter>&amp;R&amp;8BRFkredit ECBC Label Template, 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heetViews>
  <sheetFormatPr defaultRowHeight="15" x14ac:dyDescent="0.25"/>
  <cols>
    <col min="1" max="1" width="7.7109375" style="44" customWidth="1"/>
    <col min="2" max="12" width="15.7109375" style="44" customWidth="1"/>
    <col min="13" max="16384" width="9.140625" style="44"/>
  </cols>
  <sheetData>
    <row r="4" spans="1:12" ht="18" x14ac:dyDescent="0.25">
      <c r="A4" s="39"/>
      <c r="J4" s="45"/>
      <c r="K4" s="46"/>
    </row>
    <row r="5" spans="1:12" x14ac:dyDescent="0.25">
      <c r="A5" s="47" t="s">
        <v>115</v>
      </c>
    </row>
    <row r="7" spans="1:12" ht="15.75" x14ac:dyDescent="0.25">
      <c r="A7" s="42" t="s">
        <v>284</v>
      </c>
      <c r="B7" s="43"/>
      <c r="C7" s="43"/>
      <c r="D7" s="43"/>
      <c r="E7" s="43"/>
      <c r="F7" s="43"/>
      <c r="G7" s="43"/>
      <c r="H7" s="43"/>
      <c r="I7" s="43"/>
      <c r="J7" s="43"/>
      <c r="K7" s="43"/>
      <c r="L7" s="43"/>
    </row>
    <row r="8" spans="1:12" ht="3.75" customHeight="1" x14ac:dyDescent="0.25">
      <c r="A8" s="42"/>
      <c r="B8" s="43"/>
      <c r="C8" s="43"/>
      <c r="D8" s="43"/>
      <c r="E8" s="43"/>
      <c r="F8" s="43"/>
      <c r="G8" s="43"/>
      <c r="H8" s="43"/>
      <c r="I8" s="43"/>
      <c r="J8" s="43"/>
      <c r="K8" s="43"/>
      <c r="L8" s="43"/>
    </row>
    <row r="9" spans="1:12" x14ac:dyDescent="0.25">
      <c r="A9" s="54" t="s">
        <v>0</v>
      </c>
      <c r="B9" s="1"/>
      <c r="C9" s="1"/>
      <c r="D9" s="1"/>
      <c r="E9" s="1"/>
      <c r="F9" s="1"/>
      <c r="G9" s="1"/>
      <c r="H9" s="1"/>
      <c r="I9" s="1"/>
      <c r="J9" s="1"/>
      <c r="K9" s="1"/>
      <c r="L9" s="1"/>
    </row>
    <row r="10" spans="1:12" ht="45" x14ac:dyDescent="0.25">
      <c r="A10" s="150"/>
      <c r="B10" s="167" t="s">
        <v>1</v>
      </c>
      <c r="C10" s="62" t="s">
        <v>2</v>
      </c>
      <c r="D10" s="62" t="s">
        <v>3</v>
      </c>
      <c r="E10" s="62" t="s">
        <v>4</v>
      </c>
      <c r="F10" s="62" t="s">
        <v>5</v>
      </c>
      <c r="G10" s="62" t="s">
        <v>6</v>
      </c>
      <c r="H10" s="62" t="s">
        <v>7</v>
      </c>
      <c r="I10" s="62" t="s">
        <v>50</v>
      </c>
      <c r="J10" s="62" t="s">
        <v>8</v>
      </c>
      <c r="K10" s="62" t="s">
        <v>9</v>
      </c>
      <c r="L10" s="144" t="s">
        <v>10</v>
      </c>
    </row>
    <row r="11" spans="1:12" x14ac:dyDescent="0.25">
      <c r="A11" s="151" t="s">
        <v>10</v>
      </c>
      <c r="B11" s="152">
        <v>12109</v>
      </c>
      <c r="C11" s="50">
        <v>1411</v>
      </c>
      <c r="D11" s="50">
        <v>536</v>
      </c>
      <c r="E11" s="50">
        <v>245</v>
      </c>
      <c r="F11" s="50">
        <v>1186</v>
      </c>
      <c r="G11" s="50">
        <v>104</v>
      </c>
      <c r="H11" s="50">
        <v>737</v>
      </c>
      <c r="I11" s="50">
        <v>5</v>
      </c>
      <c r="J11" s="50">
        <v>47</v>
      </c>
      <c r="K11" s="50">
        <v>1</v>
      </c>
      <c r="L11" s="51">
        <v>16381</v>
      </c>
    </row>
    <row r="12" spans="1:12" x14ac:dyDescent="0.25">
      <c r="A12" s="153" t="s">
        <v>188</v>
      </c>
      <c r="B12" s="184">
        <v>0.73921006043587079</v>
      </c>
      <c r="C12" s="184">
        <v>8.6136377510530493E-2</v>
      </c>
      <c r="D12" s="184">
        <v>3.2720835113851411E-2</v>
      </c>
      <c r="E12" s="184">
        <v>1.4956351871070143E-2</v>
      </c>
      <c r="F12" s="184">
        <v>7.2400952322813017E-2</v>
      </c>
      <c r="G12" s="184">
        <v>6.3488187534338561E-3</v>
      </c>
      <c r="H12" s="184">
        <v>4.4991148281545691E-2</v>
      </c>
      <c r="I12" s="184">
        <v>3.0523167083816615E-4</v>
      </c>
      <c r="J12" s="184">
        <v>2.8691777058787618E-3</v>
      </c>
      <c r="K12" s="184">
        <v>6.1046334167633233E-5</v>
      </c>
      <c r="L12" s="97"/>
    </row>
    <row r="13" spans="1:12" x14ac:dyDescent="0.25">
      <c r="A13" s="147"/>
      <c r="B13" s="147"/>
      <c r="C13" s="43"/>
      <c r="D13" s="43"/>
      <c r="E13" s="43"/>
      <c r="F13" s="43"/>
      <c r="G13" s="43"/>
      <c r="H13" s="43"/>
      <c r="I13" s="43"/>
      <c r="J13" s="43"/>
      <c r="K13" s="43"/>
      <c r="L13" s="43"/>
    </row>
    <row r="14" spans="1:12" ht="15.75" x14ac:dyDescent="0.25">
      <c r="A14" s="154" t="s">
        <v>285</v>
      </c>
      <c r="B14" s="147"/>
      <c r="C14" s="43"/>
      <c r="D14" s="43"/>
      <c r="E14" s="43"/>
      <c r="F14" s="43"/>
      <c r="G14" s="43"/>
      <c r="H14" s="43"/>
      <c r="I14" s="43"/>
      <c r="J14" s="43"/>
      <c r="K14" s="43"/>
      <c r="L14" s="43"/>
    </row>
    <row r="15" spans="1:12" ht="3.75" customHeight="1" x14ac:dyDescent="0.25">
      <c r="A15" s="154"/>
      <c r="B15" s="147"/>
      <c r="C15" s="43"/>
      <c r="D15" s="43"/>
      <c r="E15" s="43"/>
      <c r="F15" s="43"/>
      <c r="G15" s="43"/>
      <c r="H15" s="43"/>
      <c r="I15" s="43"/>
      <c r="J15" s="43"/>
      <c r="K15" s="43"/>
      <c r="L15" s="43"/>
    </row>
    <row r="16" spans="1:12" x14ac:dyDescent="0.25">
      <c r="A16" s="155" t="s">
        <v>116</v>
      </c>
      <c r="B16" s="156"/>
      <c r="C16" s="1"/>
      <c r="D16" s="1"/>
      <c r="E16" s="1"/>
      <c r="F16" s="1"/>
      <c r="G16" s="1"/>
      <c r="H16" s="1"/>
      <c r="I16" s="1"/>
      <c r="J16" s="1"/>
      <c r="K16" s="1"/>
      <c r="L16" s="1"/>
    </row>
    <row r="17" spans="1:12" ht="45" x14ac:dyDescent="0.25">
      <c r="A17" s="150"/>
      <c r="B17" s="167" t="s">
        <v>1</v>
      </c>
      <c r="C17" s="62" t="s">
        <v>2</v>
      </c>
      <c r="D17" s="62" t="s">
        <v>3</v>
      </c>
      <c r="E17" s="62" t="s">
        <v>4</v>
      </c>
      <c r="F17" s="62" t="s">
        <v>5</v>
      </c>
      <c r="G17" s="62" t="s">
        <v>6</v>
      </c>
      <c r="H17" s="62" t="s">
        <v>7</v>
      </c>
      <c r="I17" s="62" t="s">
        <v>50</v>
      </c>
      <c r="J17" s="62" t="s">
        <v>8</v>
      </c>
      <c r="K17" s="62" t="s">
        <v>9</v>
      </c>
      <c r="L17" s="144" t="s">
        <v>10</v>
      </c>
    </row>
    <row r="18" spans="1:12" x14ac:dyDescent="0.25">
      <c r="A18" s="151" t="s">
        <v>10</v>
      </c>
      <c r="B18" s="157">
        <v>9.008158415709989</v>
      </c>
      <c r="C18" s="52">
        <v>0.63752124596000004</v>
      </c>
      <c r="D18" s="52">
        <v>0.56891177527999903</v>
      </c>
      <c r="E18" s="52">
        <v>2.0348584860600001</v>
      </c>
      <c r="F18" s="52">
        <v>7.0078865016000007</v>
      </c>
      <c r="G18" s="52">
        <v>0.29220819529000003</v>
      </c>
      <c r="H18" s="52">
        <v>7.0995237005699998</v>
      </c>
      <c r="I18" s="52">
        <v>2.2447537930000001E-2</v>
      </c>
      <c r="J18" s="52">
        <v>0.57266931636000007</v>
      </c>
      <c r="K18" s="52">
        <v>1.7694596999999999E-4</v>
      </c>
      <c r="L18" s="53">
        <v>27.244362120729988</v>
      </c>
    </row>
    <row r="19" spans="1:12" x14ac:dyDescent="0.25">
      <c r="A19" s="153" t="s">
        <v>188</v>
      </c>
      <c r="B19" s="184">
        <v>0.33064302903446446</v>
      </c>
      <c r="C19" s="184">
        <v>2.340011644005113E-2</v>
      </c>
      <c r="D19" s="184">
        <v>2.0881816676747194E-2</v>
      </c>
      <c r="E19" s="184">
        <v>7.4689158697963956E-2</v>
      </c>
      <c r="F19" s="184">
        <v>0.25722336498631998</v>
      </c>
      <c r="G19" s="184">
        <v>1.072545556380127E-2</v>
      </c>
      <c r="H19" s="184">
        <v>0.26058689387218342</v>
      </c>
      <c r="I19" s="184">
        <v>8.2393332721561029E-4</v>
      </c>
      <c r="J19" s="184">
        <v>2.1019736627427264E-2</v>
      </c>
      <c r="K19" s="184">
        <v>6.4947738257143269E-6</v>
      </c>
      <c r="L19" s="97"/>
    </row>
    <row r="20" spans="1:12" x14ac:dyDescent="0.25">
      <c r="A20" s="147"/>
      <c r="B20" s="147"/>
      <c r="C20" s="43"/>
      <c r="D20" s="43"/>
      <c r="E20" s="43"/>
      <c r="F20" s="43"/>
      <c r="G20" s="43"/>
      <c r="H20" s="43"/>
      <c r="I20" s="43"/>
      <c r="J20" s="43"/>
      <c r="K20" s="43"/>
      <c r="L20" s="43"/>
    </row>
    <row r="21" spans="1:12" ht="15.75" x14ac:dyDescent="0.25">
      <c r="A21" s="154" t="s">
        <v>286</v>
      </c>
      <c r="B21" s="147"/>
      <c r="C21" s="43"/>
      <c r="D21" s="43"/>
      <c r="E21" s="43"/>
      <c r="F21" s="43"/>
      <c r="G21" s="43"/>
      <c r="H21" s="43"/>
      <c r="I21" s="43"/>
      <c r="J21" s="43"/>
      <c r="K21" s="43"/>
      <c r="L21" s="43"/>
    </row>
    <row r="22" spans="1:12" ht="3.75" customHeight="1" x14ac:dyDescent="0.25">
      <c r="A22" s="154"/>
      <c r="B22" s="147"/>
      <c r="C22" s="43"/>
      <c r="D22" s="43"/>
      <c r="E22" s="43"/>
      <c r="F22" s="43"/>
      <c r="G22" s="43"/>
      <c r="H22" s="43"/>
      <c r="I22" s="43"/>
      <c r="J22" s="43"/>
      <c r="K22" s="43"/>
      <c r="L22" s="43"/>
    </row>
    <row r="23" spans="1:12" x14ac:dyDescent="0.25">
      <c r="A23" s="155" t="s">
        <v>117</v>
      </c>
      <c r="B23" s="156"/>
      <c r="C23" s="1"/>
      <c r="D23" s="1"/>
      <c r="E23" s="1"/>
      <c r="F23" s="1"/>
      <c r="G23" s="1"/>
      <c r="H23" s="1"/>
      <c r="I23" s="1"/>
      <c r="J23" s="1"/>
      <c r="K23" s="1"/>
      <c r="L23" s="1"/>
    </row>
    <row r="24" spans="1:12" x14ac:dyDescent="0.25">
      <c r="A24" s="147"/>
      <c r="B24" s="185"/>
      <c r="C24" s="186"/>
      <c r="D24" s="186"/>
      <c r="E24" s="186"/>
      <c r="F24" s="186"/>
      <c r="G24" s="186"/>
      <c r="H24" s="186"/>
      <c r="I24" s="43"/>
      <c r="J24" s="43"/>
      <c r="K24" s="43"/>
      <c r="L24" s="43"/>
    </row>
    <row r="25" spans="1:12" x14ac:dyDescent="0.25">
      <c r="A25" s="150"/>
      <c r="B25" s="167" t="s">
        <v>11</v>
      </c>
      <c r="C25" s="62" t="s">
        <v>12</v>
      </c>
      <c r="D25" s="62" t="s">
        <v>13</v>
      </c>
      <c r="E25" s="62" t="s">
        <v>14</v>
      </c>
      <c r="F25" s="62" t="s">
        <v>15</v>
      </c>
      <c r="G25" s="62" t="s">
        <v>16</v>
      </c>
      <c r="H25" s="144" t="s">
        <v>10</v>
      </c>
    </row>
    <row r="26" spans="1:12" x14ac:dyDescent="0.25">
      <c r="A26" s="151" t="s">
        <v>10</v>
      </c>
      <c r="B26" s="157">
        <v>9.6065850058200208</v>
      </c>
      <c r="C26" s="52">
        <v>2.96776557448</v>
      </c>
      <c r="D26" s="52">
        <v>5.9944434861999998</v>
      </c>
      <c r="E26" s="52">
        <v>4.1630919200800003</v>
      </c>
      <c r="F26" s="52">
        <v>2.18339277817</v>
      </c>
      <c r="G26" s="52">
        <v>2.3290833559799999</v>
      </c>
      <c r="H26" s="53">
        <v>27.244362120730017</v>
      </c>
    </row>
    <row r="27" spans="1:12" x14ac:dyDescent="0.25">
      <c r="A27" s="153" t="s">
        <v>188</v>
      </c>
      <c r="B27" s="184">
        <v>0.35260818231858865</v>
      </c>
      <c r="C27" s="184">
        <v>0.10893136573830264</v>
      </c>
      <c r="D27" s="184">
        <v>0.22002509949164403</v>
      </c>
      <c r="E27" s="184">
        <v>0.15280563008345632</v>
      </c>
      <c r="F27" s="184">
        <v>8.014108638310434E-2</v>
      </c>
      <c r="G27" s="184">
        <v>8.5488635984904165E-2</v>
      </c>
      <c r="H27" s="97"/>
    </row>
    <row r="28" spans="1:12" x14ac:dyDescent="0.25">
      <c r="A28" s="145"/>
      <c r="B28" s="145"/>
    </row>
    <row r="29" spans="1:12" x14ac:dyDescent="0.25">
      <c r="A29" s="145"/>
      <c r="B29" s="145"/>
      <c r="L29" s="104" t="s">
        <v>330</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RowHeight="15" x14ac:dyDescent="0.25"/>
  <cols>
    <col min="1" max="1" width="33.85546875" style="44" customWidth="1"/>
    <col min="2" max="11" width="12.7109375" style="44" customWidth="1"/>
    <col min="12" max="12" width="2.5703125" style="44" customWidth="1"/>
    <col min="13" max="13" width="9.85546875" style="44" customWidth="1"/>
    <col min="14" max="16384" width="9.140625" style="44"/>
  </cols>
  <sheetData>
    <row r="4" spans="1:13" x14ac:dyDescent="0.25">
      <c r="A4" s="43"/>
      <c r="B4" s="43"/>
      <c r="C4" s="43"/>
      <c r="D4" s="43"/>
      <c r="E4" s="43"/>
      <c r="F4" s="43"/>
      <c r="G4" s="43"/>
      <c r="H4" s="43"/>
      <c r="I4" s="43"/>
      <c r="J4" s="43"/>
      <c r="K4" s="43"/>
    </row>
    <row r="5" spans="1:13" ht="15.75" x14ac:dyDescent="0.25">
      <c r="A5" s="42" t="s">
        <v>287</v>
      </c>
      <c r="B5" s="43"/>
      <c r="C5" s="43"/>
      <c r="D5" s="43"/>
      <c r="E5" s="43"/>
      <c r="F5" s="43"/>
      <c r="G5" s="43"/>
      <c r="H5" s="43"/>
      <c r="I5" s="43"/>
      <c r="J5" s="43"/>
      <c r="K5" s="43"/>
    </row>
    <row r="6" spans="1:13" ht="3.75" customHeight="1" x14ac:dyDescent="0.25">
      <c r="A6" s="42"/>
      <c r="B6" s="43"/>
      <c r="C6" s="43"/>
      <c r="D6" s="43"/>
      <c r="E6" s="43"/>
      <c r="F6" s="43"/>
      <c r="G6" s="43"/>
      <c r="H6" s="43"/>
      <c r="I6" s="43"/>
      <c r="J6" s="43"/>
      <c r="K6" s="43"/>
    </row>
    <row r="7" spans="1:13" x14ac:dyDescent="0.25">
      <c r="A7" s="142" t="s">
        <v>118</v>
      </c>
      <c r="B7" s="142"/>
      <c r="C7" s="59"/>
      <c r="D7" s="143"/>
      <c r="E7" s="143"/>
      <c r="F7" s="143"/>
      <c r="G7" s="143"/>
      <c r="H7" s="143"/>
      <c r="I7" s="143"/>
      <c r="J7" s="55"/>
      <c r="K7" s="55"/>
      <c r="L7" s="55"/>
      <c r="M7" s="55"/>
    </row>
    <row r="8" spans="1:13" x14ac:dyDescent="0.25">
      <c r="A8" s="48"/>
      <c r="B8" s="315" t="s">
        <v>27</v>
      </c>
      <c r="C8" s="315"/>
      <c r="D8" s="315"/>
      <c r="E8" s="315"/>
      <c r="F8" s="315"/>
      <c r="G8" s="315"/>
      <c r="H8" s="315"/>
      <c r="I8" s="315"/>
      <c r="J8" s="315"/>
      <c r="K8" s="315"/>
      <c r="M8" s="43"/>
    </row>
    <row r="9" spans="1:13" x14ac:dyDescent="0.25">
      <c r="A9" s="48"/>
      <c r="B9" s="62" t="s">
        <v>17</v>
      </c>
      <c r="C9" s="62" t="s">
        <v>18</v>
      </c>
      <c r="D9" s="62" t="s">
        <v>19</v>
      </c>
      <c r="E9" s="62" t="s">
        <v>20</v>
      </c>
      <c r="F9" s="62" t="s">
        <v>21</v>
      </c>
      <c r="G9" s="62" t="s">
        <v>22</v>
      </c>
      <c r="H9" s="62" t="s">
        <v>23</v>
      </c>
      <c r="I9" s="62" t="s">
        <v>24</v>
      </c>
      <c r="J9" s="62" t="s">
        <v>25</v>
      </c>
      <c r="K9" s="62" t="s">
        <v>26</v>
      </c>
      <c r="M9" s="43"/>
    </row>
    <row r="10" spans="1:13" x14ac:dyDescent="0.25">
      <c r="B10" s="61"/>
      <c r="C10" s="61"/>
      <c r="D10" s="61"/>
      <c r="E10" s="61"/>
      <c r="F10" s="61"/>
      <c r="G10" s="61"/>
      <c r="H10" s="61"/>
      <c r="I10" s="61"/>
      <c r="J10" s="61"/>
      <c r="K10" s="61"/>
    </row>
    <row r="11" spans="1:13" x14ac:dyDescent="0.25">
      <c r="A11" s="56" t="s">
        <v>1</v>
      </c>
      <c r="B11" s="205">
        <v>2.9150009305770204</v>
      </c>
      <c r="C11" s="205">
        <v>2.4855030005335497</v>
      </c>
      <c r="D11" s="205">
        <v>1.88998174392434</v>
      </c>
      <c r="E11" s="205">
        <v>0.66056292521347104</v>
      </c>
      <c r="F11" s="205">
        <v>0.46143867869115301</v>
      </c>
      <c r="G11" s="205">
        <v>0.165495025975128</v>
      </c>
      <c r="H11" s="205">
        <v>0.13033593863904799</v>
      </c>
      <c r="I11" s="205">
        <v>0.10018669157083801</v>
      </c>
      <c r="J11" s="205">
        <v>7.4554778016845805E-2</v>
      </c>
      <c r="K11" s="205">
        <v>0.125098702568609</v>
      </c>
      <c r="L11" s="187"/>
    </row>
    <row r="12" spans="1:13" x14ac:dyDescent="0.25">
      <c r="A12" s="56" t="s">
        <v>2</v>
      </c>
      <c r="B12" s="205">
        <v>0.22251991701885598</v>
      </c>
      <c r="C12" s="205">
        <v>0.18677082778003401</v>
      </c>
      <c r="D12" s="205">
        <v>0.13376906541060599</v>
      </c>
      <c r="E12" s="205">
        <v>4.1908021088504901E-2</v>
      </c>
      <c r="F12" s="205">
        <v>2.6406019782430498E-2</v>
      </c>
      <c r="G12" s="205">
        <v>8.5990562923296803E-3</v>
      </c>
      <c r="H12" s="205">
        <v>6.7266052328062596E-3</v>
      </c>
      <c r="I12" s="205">
        <v>4.4114917857376998E-3</v>
      </c>
      <c r="J12" s="205">
        <v>2.4437120560685801E-3</v>
      </c>
      <c r="K12" s="205">
        <v>3.9665295126249597E-3</v>
      </c>
      <c r="L12" s="187"/>
    </row>
    <row r="13" spans="1:13" x14ac:dyDescent="0.25">
      <c r="A13" s="56" t="s">
        <v>3</v>
      </c>
      <c r="B13" s="205">
        <v>0.34606772926884299</v>
      </c>
      <c r="C13" s="205">
        <v>0.12365030939242301</v>
      </c>
      <c r="D13" s="205">
        <v>5.2605322800658702E-2</v>
      </c>
      <c r="E13" s="205">
        <v>1.8089884454438199E-2</v>
      </c>
      <c r="F13" s="205">
        <v>1.3953753332807999E-2</v>
      </c>
      <c r="G13" s="205">
        <v>5.3254121624688499E-3</v>
      </c>
      <c r="H13" s="205">
        <v>4.2424136611250605E-3</v>
      </c>
      <c r="I13" s="205">
        <v>3.2742522234741798E-3</v>
      </c>
      <c r="J13" s="205">
        <v>5.6068297740303401E-4</v>
      </c>
      <c r="K13" s="205">
        <v>1.14201500635757E-3</v>
      </c>
      <c r="L13" s="187"/>
    </row>
    <row r="14" spans="1:13" x14ac:dyDescent="0.25">
      <c r="A14" s="56" t="s">
        <v>4</v>
      </c>
      <c r="B14" s="205">
        <v>0.660079020444308</v>
      </c>
      <c r="C14" s="205">
        <v>0.42180644723822203</v>
      </c>
      <c r="D14" s="205">
        <v>0.315772710481867</v>
      </c>
      <c r="E14" s="205">
        <v>0.16519344518391499</v>
      </c>
      <c r="F14" s="205">
        <v>0.12939276131250299</v>
      </c>
      <c r="G14" s="205">
        <v>5.5964050874387598E-2</v>
      </c>
      <c r="H14" s="205">
        <v>5.1119681216633295E-2</v>
      </c>
      <c r="I14" s="205">
        <v>4.8905934029092699E-2</v>
      </c>
      <c r="J14" s="205">
        <v>4.8255798312729095E-2</v>
      </c>
      <c r="K14" s="205">
        <v>0.138368636966341</v>
      </c>
      <c r="L14" s="187"/>
    </row>
    <row r="15" spans="1:13" x14ac:dyDescent="0.25">
      <c r="A15" s="56" t="s">
        <v>5</v>
      </c>
      <c r="B15" s="205">
        <v>1.6958667231725699</v>
      </c>
      <c r="C15" s="205">
        <v>1.62886986878366</v>
      </c>
      <c r="D15" s="205">
        <v>1.4986688164682</v>
      </c>
      <c r="E15" s="205">
        <v>0.66007696014952</v>
      </c>
      <c r="F15" s="205">
        <v>0.56927977913595107</v>
      </c>
      <c r="G15" s="205">
        <v>0.234599044230686</v>
      </c>
      <c r="H15" s="205">
        <v>0.19890279869489</v>
      </c>
      <c r="I15" s="205">
        <v>0.164802563012795</v>
      </c>
      <c r="J15" s="205">
        <v>0.11820409575898499</v>
      </c>
      <c r="K15" s="205">
        <v>0.23861585219273002</v>
      </c>
      <c r="L15" s="187"/>
    </row>
    <row r="16" spans="1:13" ht="30" x14ac:dyDescent="0.25">
      <c r="A16" s="56" t="s">
        <v>6</v>
      </c>
      <c r="B16" s="205">
        <v>0.12533275327690599</v>
      </c>
      <c r="C16" s="205">
        <v>9.5668285180490295E-2</v>
      </c>
      <c r="D16" s="205">
        <v>6.0129772007830297E-2</v>
      </c>
      <c r="E16" s="205">
        <v>6.8420870500478098E-3</v>
      </c>
      <c r="F16" s="205">
        <v>1.7217868291837701E-3</v>
      </c>
      <c r="G16" s="205">
        <v>4.4997821250286602E-4</v>
      </c>
      <c r="H16" s="205">
        <v>4.4997821250286699E-4</v>
      </c>
      <c r="I16" s="205">
        <v>4.4997821250286602E-4</v>
      </c>
      <c r="J16" s="205">
        <v>4.4997821250286699E-4</v>
      </c>
      <c r="K16" s="205">
        <v>7.1359809553058092E-4</v>
      </c>
      <c r="L16" s="187"/>
    </row>
    <row r="17" spans="1:13" x14ac:dyDescent="0.25">
      <c r="A17" s="56" t="s">
        <v>7</v>
      </c>
      <c r="B17" s="205">
        <v>1.9962283393964801</v>
      </c>
      <c r="C17" s="205">
        <v>1.9512606960190402</v>
      </c>
      <c r="D17" s="205">
        <v>1.6956806266476501</v>
      </c>
      <c r="E17" s="205">
        <v>0.62110704132487704</v>
      </c>
      <c r="F17" s="205">
        <v>0.40988863009512599</v>
      </c>
      <c r="G17" s="205">
        <v>0.13361962654961901</v>
      </c>
      <c r="H17" s="205">
        <v>8.9000612003682811E-2</v>
      </c>
      <c r="I17" s="205">
        <v>5.6680482984605297E-2</v>
      </c>
      <c r="J17" s="205">
        <v>4.68816772707994E-2</v>
      </c>
      <c r="K17" s="205">
        <v>9.9175968278124707E-2</v>
      </c>
      <c r="L17" s="187"/>
    </row>
    <row r="18" spans="1:13" x14ac:dyDescent="0.25">
      <c r="A18" s="56" t="s">
        <v>28</v>
      </c>
      <c r="B18" s="205">
        <v>5.0303756391889103E-3</v>
      </c>
      <c r="C18" s="205">
        <v>4.31788336738169E-3</v>
      </c>
      <c r="D18" s="205">
        <v>4.31788336738169E-3</v>
      </c>
      <c r="E18" s="205">
        <v>2.1589416836908398E-3</v>
      </c>
      <c r="F18" s="205">
        <v>2.1589416836908398E-3</v>
      </c>
      <c r="G18" s="205">
        <v>1.0794708418454199E-3</v>
      </c>
      <c r="H18" s="205">
        <v>1.0794708418454199E-3</v>
      </c>
      <c r="I18" s="205">
        <v>1.0586399407904099E-3</v>
      </c>
      <c r="J18" s="205">
        <v>7.82919789831629E-4</v>
      </c>
      <c r="K18" s="205">
        <v>4.6301077435314901E-4</v>
      </c>
      <c r="L18" s="187"/>
    </row>
    <row r="19" spans="1:13" ht="30" x14ac:dyDescent="0.25">
      <c r="A19" s="56" t="s">
        <v>29</v>
      </c>
      <c r="B19" s="205">
        <v>0.39311543476224203</v>
      </c>
      <c r="C19" s="205">
        <v>8.3433223189064501E-2</v>
      </c>
      <c r="D19" s="205">
        <v>4.2552430408460996E-2</v>
      </c>
      <c r="E19" s="205">
        <v>2.0684208554360501E-2</v>
      </c>
      <c r="F19" s="205">
        <v>9.5629385818682116E-3</v>
      </c>
      <c r="G19" s="205">
        <v>4.65745523991662E-3</v>
      </c>
      <c r="H19" s="205">
        <v>4.65745523991662E-3</v>
      </c>
      <c r="I19" s="205">
        <v>4.2225827808123097E-3</v>
      </c>
      <c r="J19" s="205">
        <v>3.3080770273205898E-3</v>
      </c>
      <c r="K19" s="205">
        <v>6.4755105760377196E-3</v>
      </c>
      <c r="L19" s="187"/>
    </row>
    <row r="20" spans="1:13" x14ac:dyDescent="0.25">
      <c r="A20" s="56" t="s">
        <v>9</v>
      </c>
      <c r="B20" s="205">
        <v>1.69850050113895E-4</v>
      </c>
      <c r="C20" s="205">
        <v>7.09591988610477E-6</v>
      </c>
      <c r="D20" s="205">
        <v>0</v>
      </c>
      <c r="E20" s="205">
        <v>0</v>
      </c>
      <c r="F20" s="205">
        <v>0</v>
      </c>
      <c r="G20" s="205">
        <v>0</v>
      </c>
      <c r="H20" s="205">
        <v>0</v>
      </c>
      <c r="I20" s="205">
        <v>0</v>
      </c>
      <c r="J20" s="205">
        <v>0</v>
      </c>
      <c r="K20" s="205">
        <v>0</v>
      </c>
      <c r="L20" s="187"/>
    </row>
    <row r="21" spans="1:13" x14ac:dyDescent="0.25">
      <c r="B21" s="158"/>
      <c r="C21" s="158"/>
      <c r="D21" s="158"/>
      <c r="E21" s="158"/>
      <c r="F21" s="158"/>
      <c r="G21" s="158"/>
      <c r="H21" s="158"/>
      <c r="I21" s="158"/>
      <c r="J21" s="158"/>
      <c r="K21" s="158"/>
      <c r="L21" s="187"/>
    </row>
    <row r="22" spans="1:13" x14ac:dyDescent="0.25">
      <c r="A22" s="49" t="s">
        <v>10</v>
      </c>
      <c r="B22" s="160">
        <v>8.3594110736065268</v>
      </c>
      <c r="C22" s="160">
        <v>6.981287637403752</v>
      </c>
      <c r="D22" s="160">
        <v>5.6934783715169948</v>
      </c>
      <c r="E22" s="160">
        <v>2.1966235147028255</v>
      </c>
      <c r="F22" s="160">
        <v>1.6238032894447145</v>
      </c>
      <c r="G22" s="160">
        <v>0.60978912037888411</v>
      </c>
      <c r="H22" s="160">
        <v>0.4865149537424503</v>
      </c>
      <c r="I22" s="160">
        <v>0.38399261654064853</v>
      </c>
      <c r="J22" s="160">
        <v>0.29544171942248604</v>
      </c>
      <c r="K22" s="160">
        <v>0.61401982397070864</v>
      </c>
      <c r="L22" s="187"/>
    </row>
    <row r="27" spans="1:13" ht="15.75" x14ac:dyDescent="0.25">
      <c r="A27" s="42" t="s">
        <v>288</v>
      </c>
      <c r="B27" s="43"/>
      <c r="C27" s="43"/>
      <c r="D27" s="43"/>
      <c r="E27" s="43"/>
      <c r="F27" s="43"/>
      <c r="G27" s="43"/>
      <c r="H27" s="43"/>
      <c r="I27" s="43"/>
      <c r="J27" s="43"/>
      <c r="K27" s="43"/>
    </row>
    <row r="28" spans="1:13" ht="3.75" customHeight="1" x14ac:dyDescent="0.25">
      <c r="A28" s="42"/>
      <c r="B28" s="43"/>
      <c r="C28" s="43"/>
      <c r="D28" s="43"/>
      <c r="E28" s="43"/>
      <c r="F28" s="43"/>
      <c r="G28" s="43"/>
      <c r="H28" s="43"/>
      <c r="I28" s="43"/>
      <c r="J28" s="43"/>
      <c r="K28" s="43"/>
    </row>
    <row r="29" spans="1:13" x14ac:dyDescent="0.25">
      <c r="A29" s="164" t="s">
        <v>345</v>
      </c>
      <c r="B29" s="59"/>
      <c r="C29" s="55"/>
      <c r="D29" s="55"/>
      <c r="E29" s="55"/>
      <c r="F29" s="55"/>
      <c r="G29" s="55"/>
      <c r="H29" s="55"/>
      <c r="I29" s="55"/>
      <c r="J29" s="55"/>
      <c r="K29" s="55"/>
      <c r="L29" s="55"/>
      <c r="M29" s="55"/>
    </row>
    <row r="30" spans="1:13" x14ac:dyDescent="0.25">
      <c r="A30" s="48"/>
      <c r="B30" s="315" t="s">
        <v>27</v>
      </c>
      <c r="C30" s="315"/>
      <c r="D30" s="315"/>
      <c r="E30" s="315"/>
      <c r="F30" s="315"/>
      <c r="G30" s="315"/>
      <c r="H30" s="315"/>
      <c r="I30" s="315"/>
      <c r="J30" s="315"/>
      <c r="K30" s="315"/>
      <c r="M30" s="43"/>
    </row>
    <row r="31" spans="1:13" x14ac:dyDescent="0.25">
      <c r="A31" s="48"/>
      <c r="B31" s="62" t="s">
        <v>17</v>
      </c>
      <c r="C31" s="62" t="s">
        <v>18</v>
      </c>
      <c r="D31" s="62" t="s">
        <v>19</v>
      </c>
      <c r="E31" s="62" t="s">
        <v>20</v>
      </c>
      <c r="F31" s="62" t="s">
        <v>21</v>
      </c>
      <c r="G31" s="62" t="s">
        <v>22</v>
      </c>
      <c r="H31" s="62" t="s">
        <v>23</v>
      </c>
      <c r="I31" s="62" t="s">
        <v>24</v>
      </c>
      <c r="J31" s="62" t="s">
        <v>25</v>
      </c>
      <c r="K31" s="62" t="s">
        <v>26</v>
      </c>
      <c r="M31" s="43"/>
    </row>
    <row r="32" spans="1:13" x14ac:dyDescent="0.25">
      <c r="B32" s="61"/>
      <c r="C32" s="61"/>
      <c r="D32" s="61"/>
      <c r="E32" s="61"/>
      <c r="F32" s="61"/>
      <c r="G32" s="61"/>
      <c r="H32" s="61"/>
      <c r="I32" s="61"/>
      <c r="J32" s="61"/>
      <c r="K32" s="61"/>
    </row>
    <row r="33" spans="1:12" x14ac:dyDescent="0.25">
      <c r="A33" s="56" t="s">
        <v>1</v>
      </c>
      <c r="B33" s="204">
        <v>0.32359565585495603</v>
      </c>
      <c r="C33" s="204">
        <v>0.27591688398806291</v>
      </c>
      <c r="D33" s="204">
        <v>0.20980778275704601</v>
      </c>
      <c r="E33" s="204">
        <v>7.332940815755036E-2</v>
      </c>
      <c r="F33" s="204">
        <v>5.1224529742551539E-2</v>
      </c>
      <c r="G33" s="204">
        <v>1.837168246136844E-2</v>
      </c>
      <c r="H33" s="204">
        <v>1.4468655259408558E-2</v>
      </c>
      <c r="I33" s="204">
        <v>1.1121772836067682E-2</v>
      </c>
      <c r="J33" s="204">
        <v>8.2763617796534454E-3</v>
      </c>
      <c r="K33" s="204">
        <v>1.388726716333496E-2</v>
      </c>
      <c r="L33" s="188"/>
    </row>
    <row r="34" spans="1:12" x14ac:dyDescent="0.25">
      <c r="A34" s="56" t="s">
        <v>2</v>
      </c>
      <c r="B34" s="204">
        <v>0.34903921779701447</v>
      </c>
      <c r="C34" s="204">
        <v>0.29296408388521844</v>
      </c>
      <c r="D34" s="204">
        <v>0.20982683519695491</v>
      </c>
      <c r="E34" s="204">
        <v>6.5735881516228598E-2</v>
      </c>
      <c r="F34" s="204">
        <v>4.1419827103436405E-2</v>
      </c>
      <c r="G34" s="204">
        <v>1.348826622927831E-2</v>
      </c>
      <c r="H34" s="204">
        <v>1.055118598075447E-2</v>
      </c>
      <c r="I34" s="204">
        <v>6.919756500184936E-3</v>
      </c>
      <c r="J34" s="204">
        <v>3.8331460661970023E-3</v>
      </c>
      <c r="K34" s="204">
        <v>6.2217997247323749E-3</v>
      </c>
      <c r="L34" s="188"/>
    </row>
    <row r="35" spans="1:12" x14ac:dyDescent="0.25">
      <c r="A35" s="56" t="s">
        <v>3</v>
      </c>
      <c r="B35" s="204">
        <v>0.60829770854807819</v>
      </c>
      <c r="C35" s="204">
        <v>0.2173453156802149</v>
      </c>
      <c r="D35" s="204">
        <v>9.2466574056703416E-2</v>
      </c>
      <c r="E35" s="204">
        <v>3.179734581084203E-2</v>
      </c>
      <c r="F35" s="204">
        <v>2.4527095305665662E-2</v>
      </c>
      <c r="G35" s="204">
        <v>9.3606994860457177E-3</v>
      </c>
      <c r="H35" s="204">
        <v>7.4570677659766904E-3</v>
      </c>
      <c r="I35" s="204">
        <v>5.7552899513508933E-3</v>
      </c>
      <c r="J35" s="204">
        <v>9.8553589812248876E-4</v>
      </c>
      <c r="K35" s="204">
        <v>2.0073674969998778E-3</v>
      </c>
      <c r="L35" s="188"/>
    </row>
    <row r="36" spans="1:12" x14ac:dyDescent="0.25">
      <c r="A36" s="56" t="s">
        <v>4</v>
      </c>
      <c r="B36" s="204">
        <v>0.32438571279833228</v>
      </c>
      <c r="C36" s="204">
        <v>0.20729031042101906</v>
      </c>
      <c r="D36" s="204">
        <v>0.15518165643709353</v>
      </c>
      <c r="E36" s="204">
        <v>8.1181785522476957E-2</v>
      </c>
      <c r="F36" s="204">
        <v>6.3588088409548396E-2</v>
      </c>
      <c r="G36" s="204">
        <v>2.7502674636971033E-2</v>
      </c>
      <c r="H36" s="204">
        <v>2.5121983453313228E-2</v>
      </c>
      <c r="I36" s="204">
        <v>2.4034071344089865E-2</v>
      </c>
      <c r="J36" s="204">
        <v>2.371457211560915E-2</v>
      </c>
      <c r="K36" s="204">
        <v>6.7999144861546471E-2</v>
      </c>
      <c r="L36" s="188"/>
    </row>
    <row r="37" spans="1:12" x14ac:dyDescent="0.25">
      <c r="A37" s="56" t="s">
        <v>5</v>
      </c>
      <c r="B37" s="204">
        <v>0.24199403383393589</v>
      </c>
      <c r="C37" s="204">
        <v>0.23243382557804965</v>
      </c>
      <c r="D37" s="204">
        <v>0.21385460739497356</v>
      </c>
      <c r="E37" s="204">
        <v>9.4190589416483311E-2</v>
      </c>
      <c r="F37" s="204">
        <v>8.1234160828086682E-2</v>
      </c>
      <c r="G37" s="204">
        <v>3.3476433183831408E-2</v>
      </c>
      <c r="H37" s="204">
        <v>2.8382708345729916E-2</v>
      </c>
      <c r="I37" s="204">
        <v>2.3516728328172629E-2</v>
      </c>
      <c r="J37" s="204">
        <v>1.6867295971759465E-2</v>
      </c>
      <c r="K37" s="204">
        <v>3.4049617118977464E-2</v>
      </c>
      <c r="L37" s="188"/>
    </row>
    <row r="38" spans="1:12" ht="30" x14ac:dyDescent="0.25">
      <c r="A38" s="56" t="s">
        <v>6</v>
      </c>
      <c r="B38" s="204">
        <v>0.42891594177405012</v>
      </c>
      <c r="C38" s="204">
        <v>0.32739767988212959</v>
      </c>
      <c r="D38" s="204">
        <v>0.20577715812574962</v>
      </c>
      <c r="E38" s="204">
        <v>2.3415110049385929E-2</v>
      </c>
      <c r="F38" s="204">
        <v>5.8923290206662187E-3</v>
      </c>
      <c r="G38" s="204">
        <v>1.539923314116115E-3</v>
      </c>
      <c r="H38" s="204">
        <v>1.5399233141161182E-3</v>
      </c>
      <c r="I38" s="204">
        <v>1.539923314116115E-3</v>
      </c>
      <c r="J38" s="204">
        <v>1.5399233141161182E-3</v>
      </c>
      <c r="K38" s="204">
        <v>2.4420878915540852E-3</v>
      </c>
      <c r="L38" s="188"/>
    </row>
    <row r="39" spans="1:12" x14ac:dyDescent="0.25">
      <c r="A39" s="56" t="s">
        <v>7</v>
      </c>
      <c r="B39" s="204">
        <v>0.28117778369219437</v>
      </c>
      <c r="C39" s="204">
        <v>0.27484388788819419</v>
      </c>
      <c r="D39" s="204">
        <v>0.23884428000592597</v>
      </c>
      <c r="E39" s="204">
        <v>8.7485733905643515E-2</v>
      </c>
      <c r="F39" s="204">
        <v>5.7734666068121859E-2</v>
      </c>
      <c r="G39" s="204">
        <v>1.8820928302400199E-2</v>
      </c>
      <c r="H39" s="204">
        <v>1.25361384449688E-2</v>
      </c>
      <c r="I39" s="204">
        <v>7.9837021996355256E-3</v>
      </c>
      <c r="J39" s="204">
        <v>6.6034961284846998E-3</v>
      </c>
      <c r="K39" s="204">
        <v>1.3969383364430784E-2</v>
      </c>
      <c r="L39" s="188"/>
    </row>
    <row r="40" spans="1:12" x14ac:dyDescent="0.25">
      <c r="A40" s="56" t="s">
        <v>28</v>
      </c>
      <c r="B40" s="204">
        <v>0.22409476063145742</v>
      </c>
      <c r="C40" s="204">
        <v>0.19235443017610665</v>
      </c>
      <c r="D40" s="204">
        <v>0.19235443017610665</v>
      </c>
      <c r="E40" s="204">
        <v>9.6177215088053089E-2</v>
      </c>
      <c r="F40" s="204">
        <v>9.6177215088053089E-2</v>
      </c>
      <c r="G40" s="204">
        <v>4.8088607544026545E-2</v>
      </c>
      <c r="H40" s="204">
        <v>4.8088607544026545E-2</v>
      </c>
      <c r="I40" s="204">
        <v>4.7160625993445421E-2</v>
      </c>
      <c r="J40" s="204">
        <v>3.4877757742210844E-2</v>
      </c>
      <c r="K40" s="204">
        <v>2.0626350016513775E-2</v>
      </c>
      <c r="L40" s="188"/>
    </row>
    <row r="41" spans="1:12" ht="30" x14ac:dyDescent="0.25">
      <c r="A41" s="56" t="s">
        <v>29</v>
      </c>
      <c r="B41" s="204">
        <v>0.68646149449906235</v>
      </c>
      <c r="C41" s="204">
        <v>0.14569179944786045</v>
      </c>
      <c r="D41" s="204">
        <v>7.430541360052724E-2</v>
      </c>
      <c r="E41" s="204">
        <v>3.6118939785063808E-2</v>
      </c>
      <c r="F41" s="204">
        <v>1.6698884170453111E-2</v>
      </c>
      <c r="G41" s="204">
        <v>8.1328877012659413E-3</v>
      </c>
      <c r="H41" s="204">
        <v>8.1328877012659413E-3</v>
      </c>
      <c r="I41" s="204">
        <v>7.3735097379616634E-3</v>
      </c>
      <c r="J41" s="204">
        <v>5.7765920624967019E-3</v>
      </c>
      <c r="K41" s="204">
        <v>1.1307591294042693E-2</v>
      </c>
      <c r="L41" s="188"/>
    </row>
    <row r="42" spans="1:12" x14ac:dyDescent="0.25">
      <c r="A42" s="56" t="s">
        <v>9</v>
      </c>
      <c r="B42" s="204">
        <v>0.95989781577899302</v>
      </c>
      <c r="C42" s="204">
        <v>4.0102184221007003E-2</v>
      </c>
      <c r="D42" s="204">
        <v>0</v>
      </c>
      <c r="E42" s="204">
        <v>0</v>
      </c>
      <c r="F42" s="204">
        <v>0</v>
      </c>
      <c r="G42" s="204">
        <v>0</v>
      </c>
      <c r="H42" s="204">
        <v>0</v>
      </c>
      <c r="I42" s="204">
        <v>0</v>
      </c>
      <c r="J42" s="204">
        <v>0</v>
      </c>
      <c r="K42" s="204">
        <v>0</v>
      </c>
      <c r="L42" s="188"/>
    </row>
    <row r="43" spans="1:12" x14ac:dyDescent="0.25">
      <c r="B43" s="161"/>
      <c r="C43" s="161"/>
      <c r="D43" s="161"/>
      <c r="E43" s="161"/>
      <c r="F43" s="161"/>
      <c r="G43" s="161"/>
      <c r="H43" s="161"/>
      <c r="I43" s="161"/>
      <c r="J43" s="161"/>
      <c r="K43" s="161"/>
      <c r="L43" s="188"/>
    </row>
    <row r="44" spans="1:12" x14ac:dyDescent="0.25">
      <c r="A44" s="49" t="s">
        <v>10</v>
      </c>
      <c r="B44" s="163">
        <v>0.3068308605120883</v>
      </c>
      <c r="C44" s="163">
        <v>0.25624705788548274</v>
      </c>
      <c r="D44" s="163">
        <v>0.20897822258737628</v>
      </c>
      <c r="E44" s="163">
        <v>8.0626718473670353E-2</v>
      </c>
      <c r="F44" s="163">
        <v>5.9601442759020483E-2</v>
      </c>
      <c r="G44" s="163">
        <v>2.2382213159430186E-2</v>
      </c>
      <c r="H44" s="163">
        <v>1.7857454382177125E-2</v>
      </c>
      <c r="I44" s="163">
        <v>1.4094388220176826E-2</v>
      </c>
      <c r="J44" s="163">
        <v>1.0844141555352734E-2</v>
      </c>
      <c r="K44" s="163">
        <v>2.253750046522493E-2</v>
      </c>
      <c r="L44" s="188"/>
    </row>
    <row r="49" spans="1:13" ht="15.75" x14ac:dyDescent="0.25">
      <c r="A49" s="42" t="s">
        <v>289</v>
      </c>
      <c r="B49" s="43"/>
      <c r="C49" s="43"/>
      <c r="D49" s="43"/>
      <c r="E49" s="43"/>
      <c r="F49" s="43"/>
      <c r="G49" s="43"/>
      <c r="H49" s="43"/>
      <c r="I49" s="43"/>
      <c r="J49" s="43"/>
      <c r="K49" s="43"/>
    </row>
    <row r="50" spans="1:13" ht="3.75" customHeight="1" x14ac:dyDescent="0.25">
      <c r="A50" s="42"/>
      <c r="B50" s="43"/>
      <c r="C50" s="43"/>
      <c r="D50" s="43"/>
      <c r="E50" s="43"/>
      <c r="F50" s="43"/>
      <c r="G50" s="43"/>
      <c r="H50" s="43"/>
      <c r="I50" s="43"/>
      <c r="J50" s="43"/>
      <c r="K50" s="43"/>
    </row>
    <row r="51" spans="1:13" x14ac:dyDescent="0.25">
      <c r="A51" s="164" t="s">
        <v>200</v>
      </c>
      <c r="B51" s="59"/>
      <c r="C51" s="59"/>
      <c r="D51" s="55"/>
      <c r="E51" s="55"/>
      <c r="F51" s="55"/>
      <c r="G51" s="55"/>
      <c r="H51" s="55"/>
      <c r="I51" s="55"/>
      <c r="J51" s="55"/>
      <c r="K51" s="55"/>
      <c r="L51" s="55"/>
      <c r="M51" s="55"/>
    </row>
    <row r="52" spans="1:13" x14ac:dyDescent="0.25">
      <c r="A52" s="48"/>
      <c r="B52" s="315" t="s">
        <v>27</v>
      </c>
      <c r="C52" s="315"/>
      <c r="D52" s="315"/>
      <c r="E52" s="315"/>
      <c r="F52" s="315"/>
      <c r="G52" s="315"/>
      <c r="H52" s="315"/>
      <c r="I52" s="315"/>
      <c r="J52" s="315"/>
      <c r="K52" s="315"/>
      <c r="M52" s="48"/>
    </row>
    <row r="53" spans="1:13" x14ac:dyDescent="0.25">
      <c r="A53" s="48"/>
      <c r="B53" s="62" t="s">
        <v>17</v>
      </c>
      <c r="C53" s="62" t="s">
        <v>18</v>
      </c>
      <c r="D53" s="62" t="s">
        <v>19</v>
      </c>
      <c r="E53" s="62" t="s">
        <v>20</v>
      </c>
      <c r="F53" s="62" t="s">
        <v>21</v>
      </c>
      <c r="G53" s="62" t="s">
        <v>22</v>
      </c>
      <c r="H53" s="62" t="s">
        <v>23</v>
      </c>
      <c r="I53" s="62" t="s">
        <v>24</v>
      </c>
      <c r="J53" s="62" t="s">
        <v>25</v>
      </c>
      <c r="K53" s="62" t="s">
        <v>26</v>
      </c>
      <c r="M53" s="293" t="s">
        <v>187</v>
      </c>
    </row>
    <row r="54" spans="1:13" x14ac:dyDescent="0.25">
      <c r="B54" s="159"/>
      <c r="C54" s="159"/>
      <c r="D54" s="159"/>
      <c r="E54" s="159"/>
      <c r="F54" s="159"/>
      <c r="G54" s="159"/>
      <c r="H54" s="159"/>
      <c r="I54" s="159"/>
      <c r="J54" s="159"/>
      <c r="K54" s="159"/>
      <c r="L54" s="145"/>
      <c r="M54" s="188"/>
    </row>
    <row r="55" spans="1:13" x14ac:dyDescent="0.25">
      <c r="A55" s="56" t="s">
        <v>1</v>
      </c>
      <c r="B55" s="205">
        <v>0.32220416246082401</v>
      </c>
      <c r="C55" s="205">
        <v>0.95077067615861299</v>
      </c>
      <c r="D55" s="205">
        <v>1.7973546428317999</v>
      </c>
      <c r="E55" s="205">
        <v>1.3888967848863398</v>
      </c>
      <c r="F55" s="205">
        <v>1.3119720724847199</v>
      </c>
      <c r="G55" s="205">
        <v>0.57059474490413198</v>
      </c>
      <c r="H55" s="205">
        <v>0.57167954252238207</v>
      </c>
      <c r="I55" s="205">
        <v>0.43586382530741202</v>
      </c>
      <c r="J55" s="205">
        <v>0.48240868601146797</v>
      </c>
      <c r="K55" s="205">
        <v>1.17641327814229</v>
      </c>
      <c r="L55" s="187"/>
      <c r="M55" s="291">
        <v>0.69934608195251946</v>
      </c>
    </row>
    <row r="56" spans="1:13" x14ac:dyDescent="0.25">
      <c r="A56" s="56" t="s">
        <v>2</v>
      </c>
      <c r="B56" s="205">
        <v>1.85555446663207E-2</v>
      </c>
      <c r="C56" s="205">
        <v>8.0279370457697008E-2</v>
      </c>
      <c r="D56" s="205">
        <v>0.165896942748052</v>
      </c>
      <c r="E56" s="205">
        <v>0.105802283295682</v>
      </c>
      <c r="F56" s="205">
        <v>9.4414142710877294E-2</v>
      </c>
      <c r="G56" s="205">
        <v>3.4849145726172204E-2</v>
      </c>
      <c r="H56" s="205">
        <v>3.6675159616058606E-2</v>
      </c>
      <c r="I56" s="205">
        <v>3.6704918487495901E-2</v>
      </c>
      <c r="J56" s="205">
        <v>3.0974750593167302E-2</v>
      </c>
      <c r="K56" s="205">
        <v>3.3368987658475603E-2</v>
      </c>
      <c r="L56" s="187"/>
      <c r="M56" s="291">
        <v>0.64997278451700569</v>
      </c>
    </row>
    <row r="57" spans="1:13" x14ac:dyDescent="0.25">
      <c r="A57" s="56" t="s">
        <v>3</v>
      </c>
      <c r="B57" s="205">
        <v>0.29661247625704801</v>
      </c>
      <c r="C57" s="205">
        <v>0.13212971802381199</v>
      </c>
      <c r="D57" s="205">
        <v>3.6752614665288501E-2</v>
      </c>
      <c r="E57" s="205">
        <v>2.1186250386247399E-2</v>
      </c>
      <c r="F57" s="205">
        <v>2.4947252825796001E-2</v>
      </c>
      <c r="G57" s="205">
        <v>1.72011892954167E-2</v>
      </c>
      <c r="H57" s="205">
        <v>1.57633403375436E-3</v>
      </c>
      <c r="I57" s="205">
        <v>3.6203592717916698E-2</v>
      </c>
      <c r="J57" s="205">
        <v>0</v>
      </c>
      <c r="K57" s="205">
        <v>2.3023470747204401E-3</v>
      </c>
      <c r="L57" s="187"/>
      <c r="M57" s="291">
        <v>0.3380709805595824</v>
      </c>
    </row>
    <row r="58" spans="1:13" x14ac:dyDescent="0.25">
      <c r="A58" s="56" t="s">
        <v>4</v>
      </c>
      <c r="B58" s="205">
        <v>0.19113378886482998</v>
      </c>
      <c r="C58" s="205">
        <v>0.33396344654127097</v>
      </c>
      <c r="D58" s="205">
        <v>0.18620407535421801</v>
      </c>
      <c r="E58" s="205">
        <v>0.138812925492664</v>
      </c>
      <c r="F58" s="205">
        <v>0.22915087973252099</v>
      </c>
      <c r="G58" s="205">
        <v>0.122652325661396</v>
      </c>
      <c r="H58" s="205">
        <v>5.6762972635882696E-2</v>
      </c>
      <c r="I58" s="205">
        <v>3.2210599869656999E-2</v>
      </c>
      <c r="J58" s="205">
        <v>7.93562965734185E-2</v>
      </c>
      <c r="K58" s="205">
        <v>0.66461117533413894</v>
      </c>
      <c r="L58" s="187"/>
      <c r="M58" s="291">
        <v>0.74320901931714034</v>
      </c>
    </row>
    <row r="59" spans="1:13" x14ac:dyDescent="0.25">
      <c r="A59" s="56" t="s">
        <v>5</v>
      </c>
      <c r="B59" s="205">
        <v>0.29873219378389504</v>
      </c>
      <c r="C59" s="205">
        <v>0.61018950538443806</v>
      </c>
      <c r="D59" s="205">
        <v>0.71943891409238603</v>
      </c>
      <c r="E59" s="205">
        <v>0.47891955490433102</v>
      </c>
      <c r="F59" s="205">
        <v>0.771327457049509</v>
      </c>
      <c r="G59" s="205">
        <v>0.49506302998366897</v>
      </c>
      <c r="H59" s="205">
        <v>0.47178107426236199</v>
      </c>
      <c r="I59" s="205">
        <v>0.72905716840579105</v>
      </c>
      <c r="J59" s="205">
        <v>0.51992926901778103</v>
      </c>
      <c r="K59" s="205">
        <v>1.91344833471583</v>
      </c>
      <c r="L59" s="187"/>
      <c r="M59" s="291">
        <v>0.8044288715721345</v>
      </c>
    </row>
    <row r="60" spans="1:13" ht="30" x14ac:dyDescent="0.25">
      <c r="A60" s="56" t="s">
        <v>6</v>
      </c>
      <c r="B60" s="205">
        <v>2.2091052141592498E-2</v>
      </c>
      <c r="C60" s="205">
        <v>7.8670881210562607E-2</v>
      </c>
      <c r="D60" s="205">
        <v>0.134214376109966</v>
      </c>
      <c r="E60" s="205">
        <v>2.6371126365480602E-2</v>
      </c>
      <c r="F60" s="205">
        <v>2.19927245285996E-2</v>
      </c>
      <c r="G60" s="205">
        <v>0</v>
      </c>
      <c r="H60" s="205">
        <v>0</v>
      </c>
      <c r="I60" s="205">
        <v>0</v>
      </c>
      <c r="J60" s="205">
        <v>0</v>
      </c>
      <c r="K60" s="205">
        <v>8.86803493379912E-3</v>
      </c>
      <c r="L60" s="187"/>
      <c r="M60" s="294">
        <v>0.47564790111090194</v>
      </c>
    </row>
    <row r="61" spans="1:13" x14ac:dyDescent="0.25">
      <c r="A61" s="56" t="s">
        <v>7</v>
      </c>
      <c r="B61" s="205">
        <v>0.17700220580961001</v>
      </c>
      <c r="C61" s="205">
        <v>0.70277271974296995</v>
      </c>
      <c r="D61" s="205">
        <v>1.5993693925497101</v>
      </c>
      <c r="E61" s="205">
        <v>1.1927772296847701</v>
      </c>
      <c r="F61" s="205">
        <v>1.2006467912041399</v>
      </c>
      <c r="G61" s="205">
        <v>0.46152251830490298</v>
      </c>
      <c r="H61" s="205">
        <v>0.578097833561934</v>
      </c>
      <c r="I61" s="205">
        <v>0.200867416454029</v>
      </c>
      <c r="J61" s="205">
        <v>0.142553037864557</v>
      </c>
      <c r="K61" s="205">
        <v>0.84391455539337101</v>
      </c>
      <c r="L61" s="187"/>
      <c r="M61" s="291">
        <v>0.69193654131382287</v>
      </c>
    </row>
    <row r="62" spans="1:13" x14ac:dyDescent="0.25">
      <c r="A62" s="56" t="s">
        <v>28</v>
      </c>
      <c r="B62" s="205">
        <v>7.1249227180722702E-4</v>
      </c>
      <c r="C62" s="205">
        <v>0</v>
      </c>
      <c r="D62" s="205">
        <v>0</v>
      </c>
      <c r="E62" s="205">
        <v>0</v>
      </c>
      <c r="F62" s="205">
        <v>0</v>
      </c>
      <c r="G62" s="205">
        <v>0</v>
      </c>
      <c r="H62" s="205">
        <v>0</v>
      </c>
      <c r="I62" s="205">
        <v>1.01636105341558E-3</v>
      </c>
      <c r="J62" s="205">
        <v>1.81684986160019E-2</v>
      </c>
      <c r="K62" s="205">
        <v>2.5501859887753103E-3</v>
      </c>
      <c r="L62" s="187"/>
      <c r="M62" s="291">
        <v>0.98557667884367717</v>
      </c>
    </row>
    <row r="63" spans="1:13" ht="30" x14ac:dyDescent="0.25">
      <c r="A63" s="56" t="s">
        <v>29</v>
      </c>
      <c r="B63" s="205">
        <v>0.30536644137865104</v>
      </c>
      <c r="C63" s="205">
        <v>0.103095296252515</v>
      </c>
      <c r="D63" s="205">
        <v>2.3935154397571198E-2</v>
      </c>
      <c r="E63" s="205">
        <v>5.5089023084281902E-2</v>
      </c>
      <c r="F63" s="205">
        <v>8.6677153561811292E-3</v>
      </c>
      <c r="G63" s="205">
        <v>8.0748790850679909E-3</v>
      </c>
      <c r="H63" s="205">
        <v>0</v>
      </c>
      <c r="I63" s="205">
        <v>5.6661140584062596E-2</v>
      </c>
      <c r="J63" s="205">
        <v>0</v>
      </c>
      <c r="K63" s="205">
        <v>1.1779666221669699E-2</v>
      </c>
      <c r="L63" s="187"/>
      <c r="M63" s="294">
        <v>0.18182219276550499</v>
      </c>
    </row>
    <row r="64" spans="1:13" x14ac:dyDescent="0.25">
      <c r="A64" s="56" t="s">
        <v>9</v>
      </c>
      <c r="B64" s="205">
        <v>0</v>
      </c>
      <c r="C64" s="205">
        <v>1.7694596999999999E-4</v>
      </c>
      <c r="D64" s="205">
        <v>0</v>
      </c>
      <c r="E64" s="205">
        <v>0</v>
      </c>
      <c r="F64" s="205">
        <v>0</v>
      </c>
      <c r="G64" s="205">
        <v>0</v>
      </c>
      <c r="H64" s="205">
        <v>0</v>
      </c>
      <c r="I64" s="205">
        <v>0</v>
      </c>
      <c r="J64" s="205">
        <v>0</v>
      </c>
      <c r="K64" s="205">
        <v>0</v>
      </c>
      <c r="L64" s="187"/>
      <c r="M64" s="291">
        <v>0.20835551108915951</v>
      </c>
    </row>
    <row r="65" spans="1:13" x14ac:dyDescent="0.25">
      <c r="B65" s="158"/>
      <c r="C65" s="158"/>
      <c r="D65" s="158"/>
      <c r="E65" s="158"/>
      <c r="F65" s="158"/>
      <c r="G65" s="158"/>
      <c r="H65" s="158"/>
      <c r="I65" s="158"/>
      <c r="J65" s="158"/>
      <c r="K65" s="158"/>
      <c r="L65" s="187"/>
      <c r="M65" s="188"/>
    </row>
    <row r="66" spans="1:13" x14ac:dyDescent="0.25">
      <c r="A66" s="49" t="s">
        <v>10</v>
      </c>
      <c r="B66" s="160">
        <v>1.6324103576345785</v>
      </c>
      <c r="C66" s="160">
        <v>2.9920485597418782</v>
      </c>
      <c r="D66" s="160">
        <v>4.663166112748991</v>
      </c>
      <c r="E66" s="160">
        <v>3.4078551780997968</v>
      </c>
      <c r="F66" s="160">
        <v>3.6631190358923438</v>
      </c>
      <c r="G66" s="160">
        <v>1.7099578329607568</v>
      </c>
      <c r="H66" s="160">
        <v>1.7165729166323738</v>
      </c>
      <c r="I66" s="160">
        <v>1.5285850228797797</v>
      </c>
      <c r="J66" s="160">
        <v>1.2733905386763937</v>
      </c>
      <c r="K66" s="160">
        <v>4.6572565654630695</v>
      </c>
      <c r="L66" s="187"/>
      <c r="M66" s="292">
        <v>0.70814405450713902</v>
      </c>
    </row>
    <row r="67" spans="1:13" x14ac:dyDescent="0.25">
      <c r="B67" s="145"/>
      <c r="C67" s="145"/>
      <c r="D67" s="145"/>
      <c r="E67" s="145"/>
      <c r="F67" s="145"/>
      <c r="G67" s="145"/>
      <c r="H67" s="145"/>
      <c r="I67" s="145"/>
      <c r="J67" s="145"/>
      <c r="K67" s="145"/>
      <c r="L67" s="145"/>
      <c r="M67" s="145"/>
    </row>
    <row r="71" spans="1:13" ht="15.75" x14ac:dyDescent="0.25">
      <c r="A71" s="42" t="s">
        <v>290</v>
      </c>
      <c r="B71" s="43"/>
      <c r="C71" s="43"/>
      <c r="D71" s="43"/>
      <c r="E71" s="43"/>
      <c r="F71" s="43"/>
      <c r="G71" s="43"/>
      <c r="H71" s="43"/>
      <c r="I71" s="43"/>
      <c r="J71" s="43"/>
      <c r="K71" s="43"/>
    </row>
    <row r="72" spans="1:13" ht="3.75" customHeight="1" x14ac:dyDescent="0.25">
      <c r="A72" s="42"/>
      <c r="B72" s="43"/>
      <c r="C72" s="43"/>
      <c r="D72" s="43"/>
      <c r="E72" s="43"/>
      <c r="F72" s="43"/>
      <c r="G72" s="43"/>
      <c r="H72" s="43"/>
      <c r="I72" s="43"/>
      <c r="J72" s="43"/>
      <c r="K72" s="43"/>
    </row>
    <row r="73" spans="1:13" x14ac:dyDescent="0.25">
      <c r="A73" s="164" t="s">
        <v>202</v>
      </c>
      <c r="B73" s="165"/>
      <c r="C73" s="165"/>
      <c r="D73" s="166"/>
      <c r="E73" s="166"/>
      <c r="F73" s="166"/>
      <c r="G73" s="166"/>
      <c r="H73" s="166"/>
      <c r="I73" s="166"/>
      <c r="J73" s="166"/>
      <c r="K73" s="166"/>
      <c r="L73" s="145"/>
      <c r="M73" s="166"/>
    </row>
    <row r="74" spans="1:13" x14ac:dyDescent="0.25">
      <c r="A74" s="150"/>
      <c r="B74" s="316" t="s">
        <v>27</v>
      </c>
      <c r="C74" s="316"/>
      <c r="D74" s="316"/>
      <c r="E74" s="316"/>
      <c r="F74" s="316"/>
      <c r="G74" s="316"/>
      <c r="H74" s="316"/>
      <c r="I74" s="316"/>
      <c r="J74" s="316"/>
      <c r="K74" s="316"/>
      <c r="L74" s="145"/>
      <c r="M74" s="150"/>
    </row>
    <row r="75" spans="1:13" x14ac:dyDescent="0.25">
      <c r="A75" s="150"/>
      <c r="B75" s="167" t="s">
        <v>17</v>
      </c>
      <c r="C75" s="167" t="s">
        <v>18</v>
      </c>
      <c r="D75" s="167" t="s">
        <v>19</v>
      </c>
      <c r="E75" s="167" t="s">
        <v>20</v>
      </c>
      <c r="F75" s="167" t="s">
        <v>21</v>
      </c>
      <c r="G75" s="167" t="s">
        <v>22</v>
      </c>
      <c r="H75" s="167" t="s">
        <v>23</v>
      </c>
      <c r="I75" s="167" t="s">
        <v>24</v>
      </c>
      <c r="J75" s="167" t="s">
        <v>25</v>
      </c>
      <c r="K75" s="167" t="s">
        <v>26</v>
      </c>
      <c r="L75" s="145"/>
      <c r="M75" s="167" t="s">
        <v>187</v>
      </c>
    </row>
    <row r="76" spans="1:13" x14ac:dyDescent="0.25">
      <c r="A76" s="145"/>
      <c r="B76" s="159"/>
      <c r="C76" s="159"/>
      <c r="D76" s="159"/>
      <c r="E76" s="159"/>
      <c r="F76" s="159"/>
      <c r="G76" s="159"/>
      <c r="H76" s="159"/>
      <c r="I76" s="159"/>
      <c r="J76" s="159"/>
      <c r="K76" s="159"/>
      <c r="L76" s="145"/>
      <c r="M76" s="145"/>
    </row>
    <row r="77" spans="1:13" x14ac:dyDescent="0.25">
      <c r="A77" s="168" t="s">
        <v>1</v>
      </c>
      <c r="B77" s="204">
        <v>3.576803910318771E-2</v>
      </c>
      <c r="C77" s="204">
        <v>0.10554551022332102</v>
      </c>
      <c r="D77" s="204">
        <v>0.19952520369726878</v>
      </c>
      <c r="E77" s="204">
        <v>0.15418210035739849</v>
      </c>
      <c r="F77" s="204">
        <v>0.1456426510213982</v>
      </c>
      <c r="G77" s="204">
        <v>6.3341997173254685E-2</v>
      </c>
      <c r="H77" s="204">
        <v>6.3462421078806591E-2</v>
      </c>
      <c r="I77" s="204">
        <v>4.8385452963091491E-2</v>
      </c>
      <c r="J77" s="204">
        <v>5.3552420344890973E-2</v>
      </c>
      <c r="K77" s="204">
        <v>0.13059420403738212</v>
      </c>
      <c r="L77" s="145"/>
      <c r="M77" s="161">
        <v>0.69934608195251946</v>
      </c>
    </row>
    <row r="78" spans="1:13" x14ac:dyDescent="0.25">
      <c r="A78" s="168" t="s">
        <v>2</v>
      </c>
      <c r="B78" s="204">
        <v>2.9105766723710048E-2</v>
      </c>
      <c r="C78" s="204">
        <v>0.12592422757112967</v>
      </c>
      <c r="D78" s="204">
        <v>0.2602218260165422</v>
      </c>
      <c r="E78" s="204">
        <v>0.1659588350445666</v>
      </c>
      <c r="F78" s="204">
        <v>0.14809568043290169</v>
      </c>
      <c r="G78" s="204">
        <v>5.4663504858877776E-2</v>
      </c>
      <c r="H78" s="204">
        <v>5.7527744915907932E-2</v>
      </c>
      <c r="I78" s="204">
        <v>5.7574423942882917E-2</v>
      </c>
      <c r="J78" s="204">
        <v>4.8586224834788978E-2</v>
      </c>
      <c r="K78" s="204">
        <v>5.2341765658692009E-2</v>
      </c>
      <c r="L78" s="145"/>
      <c r="M78" s="161">
        <v>0.64997278451700569</v>
      </c>
    </row>
    <row r="79" spans="1:13" x14ac:dyDescent="0.25">
      <c r="A79" s="168" t="s">
        <v>3</v>
      </c>
      <c r="B79" s="204">
        <v>0.52136814378831386</v>
      </c>
      <c r="C79" s="204">
        <v>0.23224992655281565</v>
      </c>
      <c r="D79" s="204">
        <v>6.4601606544705537E-2</v>
      </c>
      <c r="E79" s="204">
        <v>3.7239957594163355E-2</v>
      </c>
      <c r="F79" s="204">
        <v>4.3850828739689492E-2</v>
      </c>
      <c r="G79" s="204">
        <v>3.0235249194746981E-2</v>
      </c>
      <c r="H79" s="204">
        <v>2.770788199942845E-3</v>
      </c>
      <c r="I79" s="204">
        <v>6.363656772633762E-2</v>
      </c>
      <c r="J79" s="204">
        <v>0</v>
      </c>
      <c r="K79" s="204">
        <v>4.0469316592846027E-3</v>
      </c>
      <c r="L79" s="145"/>
      <c r="M79" s="161">
        <v>0.3380709805595824</v>
      </c>
    </row>
    <row r="80" spans="1:13" x14ac:dyDescent="0.25">
      <c r="A80" s="168" t="s">
        <v>4</v>
      </c>
      <c r="B80" s="204">
        <v>9.3929769649443079E-2</v>
      </c>
      <c r="C80" s="204">
        <v>0.16412121473268101</v>
      </c>
      <c r="D80" s="204">
        <v>9.1507137537980052E-2</v>
      </c>
      <c r="E80" s="204">
        <v>6.8217483644988544E-2</v>
      </c>
      <c r="F80" s="204">
        <v>0.11261268599381341</v>
      </c>
      <c r="G80" s="204">
        <v>6.0275604668156589E-2</v>
      </c>
      <c r="H80" s="204">
        <v>2.7895292485813218E-2</v>
      </c>
      <c r="I80" s="204">
        <v>1.5829405381415442E-2</v>
      </c>
      <c r="J80" s="204">
        <v>3.8998435083843326E-2</v>
      </c>
      <c r="K80" s="204">
        <v>0.32661297082186536</v>
      </c>
      <c r="L80" s="145"/>
      <c r="M80" s="161">
        <v>0.74320901931714034</v>
      </c>
    </row>
    <row r="81" spans="1:13" x14ac:dyDescent="0.25">
      <c r="A81" s="168" t="s">
        <v>5</v>
      </c>
      <c r="B81" s="204">
        <v>4.2628001140670668E-2</v>
      </c>
      <c r="C81" s="204">
        <v>8.7071830464880359E-2</v>
      </c>
      <c r="D81" s="204">
        <v>0.10266132505543986</v>
      </c>
      <c r="E81" s="204">
        <v>6.8340084388493941E-2</v>
      </c>
      <c r="F81" s="204">
        <v>0.11006563203804812</v>
      </c>
      <c r="G81" s="204">
        <v>7.0643699761781198E-2</v>
      </c>
      <c r="H81" s="204">
        <v>6.7321449078070569E-2</v>
      </c>
      <c r="I81" s="204">
        <v>0.10403381507953044</v>
      </c>
      <c r="J81" s="204">
        <v>7.4192021931159188E-2</v>
      </c>
      <c r="K81" s="204">
        <v>0.2730421410619257</v>
      </c>
      <c r="L81" s="145"/>
      <c r="M81" s="161">
        <v>0.8044288715721345</v>
      </c>
    </row>
    <row r="82" spans="1:13" ht="30" x14ac:dyDescent="0.25">
      <c r="A82" s="168" t="s">
        <v>6</v>
      </c>
      <c r="B82" s="204">
        <v>7.5600385265267286E-2</v>
      </c>
      <c r="C82" s="204">
        <v>0.26922886653636152</v>
      </c>
      <c r="D82" s="204">
        <v>0.4593107868749734</v>
      </c>
      <c r="E82" s="204">
        <v>9.0247730181929761E-2</v>
      </c>
      <c r="F82" s="204">
        <v>7.5263886787203346E-2</v>
      </c>
      <c r="G82" s="204">
        <v>0</v>
      </c>
      <c r="H82" s="204">
        <v>0</v>
      </c>
      <c r="I82" s="204">
        <v>0</v>
      </c>
      <c r="J82" s="204">
        <v>0</v>
      </c>
      <c r="K82" s="204">
        <v>3.0348344354264555E-2</v>
      </c>
      <c r="L82" s="145"/>
      <c r="M82" s="204">
        <v>0.47564790111090194</v>
      </c>
    </row>
    <row r="83" spans="1:13" x14ac:dyDescent="0.25">
      <c r="A83" s="168" t="s">
        <v>7</v>
      </c>
      <c r="B83" s="204">
        <v>2.4931560661653841E-2</v>
      </c>
      <c r="C83" s="204">
        <v>9.8988713804356601E-2</v>
      </c>
      <c r="D83" s="204">
        <v>0.22527840739813326</v>
      </c>
      <c r="E83" s="204">
        <v>0.16800806363798831</v>
      </c>
      <c r="F83" s="204">
        <v>0.16911652694500395</v>
      </c>
      <c r="G83" s="204">
        <v>6.5007532585298497E-2</v>
      </c>
      <c r="H83" s="204">
        <v>8.1427692609226818E-2</v>
      </c>
      <c r="I83" s="204">
        <v>2.8293083441344392E-2</v>
      </c>
      <c r="J83" s="204">
        <v>2.0079239661262335E-2</v>
      </c>
      <c r="K83" s="204">
        <v>0.11886917925573177</v>
      </c>
      <c r="L83" s="145"/>
      <c r="M83" s="161">
        <v>0.69193654131382287</v>
      </c>
    </row>
    <row r="84" spans="1:13" x14ac:dyDescent="0.25">
      <c r="A84" s="168" t="s">
        <v>28</v>
      </c>
      <c r="B84" s="204">
        <v>3.1740330455351032E-2</v>
      </c>
      <c r="C84" s="204">
        <v>0</v>
      </c>
      <c r="D84" s="204">
        <v>0</v>
      </c>
      <c r="E84" s="204">
        <v>0</v>
      </c>
      <c r="F84" s="204">
        <v>0</v>
      </c>
      <c r="G84" s="204">
        <v>0</v>
      </c>
      <c r="H84" s="204">
        <v>0</v>
      </c>
      <c r="I84" s="204">
        <v>4.5277172783268316E-2</v>
      </c>
      <c r="J84" s="204">
        <v>0.80937600696602929</v>
      </c>
      <c r="K84" s="204">
        <v>0.11360648979535139</v>
      </c>
      <c r="L84" s="145"/>
      <c r="M84" s="161">
        <v>0.98557667884367717</v>
      </c>
    </row>
    <row r="85" spans="1:13" ht="30" x14ac:dyDescent="0.25">
      <c r="A85" s="168" t="s">
        <v>29</v>
      </c>
      <c r="B85" s="204">
        <v>0.53323346066386179</v>
      </c>
      <c r="C85" s="204">
        <v>0.18002587760037342</v>
      </c>
      <c r="D85" s="204">
        <v>4.1795768891037803E-2</v>
      </c>
      <c r="E85" s="204">
        <v>9.6196917680937785E-2</v>
      </c>
      <c r="F85" s="204">
        <v>1.5135637808002079E-2</v>
      </c>
      <c r="G85" s="204">
        <v>1.4100422101176152E-2</v>
      </c>
      <c r="H85" s="204">
        <v>0</v>
      </c>
      <c r="I85" s="204">
        <v>9.8942162545414519E-2</v>
      </c>
      <c r="J85" s="204">
        <v>0</v>
      </c>
      <c r="K85" s="204">
        <v>2.0569752709196271E-2</v>
      </c>
      <c r="L85" s="145"/>
      <c r="M85" s="204">
        <v>0.18182219276550499</v>
      </c>
    </row>
    <row r="86" spans="1:13" x14ac:dyDescent="0.25">
      <c r="A86" s="168" t="s">
        <v>9</v>
      </c>
      <c r="B86" s="204">
        <v>0</v>
      </c>
      <c r="C86" s="204">
        <v>1</v>
      </c>
      <c r="D86" s="204">
        <v>0</v>
      </c>
      <c r="E86" s="204">
        <v>0</v>
      </c>
      <c r="F86" s="204">
        <v>0</v>
      </c>
      <c r="G86" s="204">
        <v>0</v>
      </c>
      <c r="H86" s="204">
        <v>0</v>
      </c>
      <c r="I86" s="204">
        <v>0</v>
      </c>
      <c r="J86" s="204">
        <v>0</v>
      </c>
      <c r="K86" s="204">
        <v>0</v>
      </c>
      <c r="L86" s="145"/>
      <c r="M86" s="161">
        <v>0.20835551108915951</v>
      </c>
    </row>
    <row r="87" spans="1:13" x14ac:dyDescent="0.25">
      <c r="A87" s="145"/>
      <c r="B87" s="162"/>
      <c r="C87" s="162"/>
      <c r="D87" s="162"/>
      <c r="E87" s="162"/>
      <c r="F87" s="162"/>
      <c r="G87" s="162"/>
      <c r="H87" s="162"/>
      <c r="I87" s="162"/>
      <c r="J87" s="162"/>
      <c r="K87" s="162"/>
      <c r="L87" s="145"/>
      <c r="M87" s="161"/>
    </row>
    <row r="88" spans="1:13" x14ac:dyDescent="0.25">
      <c r="A88" s="151" t="s">
        <v>10</v>
      </c>
      <c r="B88" s="163">
        <v>5.9917363834791119E-2</v>
      </c>
      <c r="C88" s="163">
        <v>0.10982266886936062</v>
      </c>
      <c r="D88" s="163">
        <v>0.17116077418457282</v>
      </c>
      <c r="E88" s="163">
        <v>0.1250847849914164</v>
      </c>
      <c r="F88" s="163">
        <v>0.13445420449411488</v>
      </c>
      <c r="G88" s="163">
        <v>6.2763731644121218E-2</v>
      </c>
      <c r="H88" s="163">
        <v>6.3006537243397248E-2</v>
      </c>
      <c r="I88" s="163">
        <v>5.6106471353817994E-2</v>
      </c>
      <c r="J88" s="163">
        <v>4.6739598197730735E-2</v>
      </c>
      <c r="K88" s="163">
        <v>0.1709438651866769</v>
      </c>
      <c r="L88" s="145"/>
      <c r="M88" s="163">
        <v>0.70814405450713902</v>
      </c>
    </row>
    <row r="90" spans="1:13" x14ac:dyDescent="0.25">
      <c r="M90" s="104" t="s">
        <v>330</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RowHeight="15" x14ac:dyDescent="0.25"/>
  <cols>
    <col min="1" max="1" width="30.28515625" style="44" customWidth="1"/>
    <col min="2" max="7" width="27.42578125" style="44" customWidth="1"/>
    <col min="8" max="8" width="25.7109375" style="44" customWidth="1"/>
    <col min="9" max="16384" width="9.140625" style="44"/>
  </cols>
  <sheetData>
    <row r="4" spans="1:8" x14ac:dyDescent="0.25">
      <c r="A4" s="43"/>
      <c r="B4" s="43"/>
      <c r="C4" s="43"/>
      <c r="D4" s="43"/>
      <c r="E4" s="43"/>
      <c r="F4" s="43"/>
      <c r="G4" s="43"/>
      <c r="H4" s="43"/>
    </row>
    <row r="5" spans="1:8" ht="15.75" x14ac:dyDescent="0.25">
      <c r="A5" s="169" t="s">
        <v>337</v>
      </c>
      <c r="B5" s="43"/>
      <c r="C5" s="43"/>
      <c r="D5" s="43"/>
      <c r="E5" s="43"/>
      <c r="F5" s="43"/>
      <c r="G5" s="43"/>
      <c r="H5" s="43"/>
    </row>
    <row r="6" spans="1:8" ht="3.75" customHeight="1" x14ac:dyDescent="0.25">
      <c r="A6" s="42"/>
      <c r="B6" s="43"/>
      <c r="C6" s="43"/>
      <c r="D6" s="43"/>
      <c r="E6" s="43"/>
      <c r="F6" s="43"/>
      <c r="G6" s="43"/>
      <c r="H6" s="43"/>
    </row>
    <row r="7" spans="1:8" x14ac:dyDescent="0.25">
      <c r="A7" s="63" t="s">
        <v>119</v>
      </c>
      <c r="B7" s="63"/>
      <c r="C7" s="64"/>
      <c r="D7" s="64"/>
      <c r="E7" s="64"/>
      <c r="F7" s="64"/>
      <c r="G7" s="64"/>
      <c r="H7" s="64"/>
    </row>
    <row r="8" spans="1:8" x14ac:dyDescent="0.25">
      <c r="A8" s="48"/>
      <c r="B8" s="48"/>
      <c r="C8" s="48"/>
      <c r="D8" s="48"/>
      <c r="E8" s="48"/>
      <c r="F8" s="48"/>
      <c r="G8" s="48"/>
      <c r="H8" s="48"/>
    </row>
    <row r="9" spans="1:8" ht="30" x14ac:dyDescent="0.25">
      <c r="A9" s="48"/>
      <c r="B9" s="62" t="s">
        <v>30</v>
      </c>
      <c r="C9" s="62" t="s">
        <v>31</v>
      </c>
      <c r="D9" s="62" t="s">
        <v>32</v>
      </c>
      <c r="E9" s="62" t="s">
        <v>430</v>
      </c>
      <c r="F9" s="62" t="s">
        <v>33</v>
      </c>
      <c r="G9" s="62" t="s">
        <v>321</v>
      </c>
      <c r="H9" s="62" t="s">
        <v>10</v>
      </c>
    </row>
    <row r="11" spans="1:8" x14ac:dyDescent="0.25">
      <c r="A11" s="56" t="s">
        <v>1</v>
      </c>
      <c r="B11" s="60">
        <v>3.0739550798699997</v>
      </c>
      <c r="C11" s="60">
        <v>2.14842284739</v>
      </c>
      <c r="D11" s="60">
        <v>0.47574648377999995</v>
      </c>
      <c r="E11" s="60">
        <v>1.6007308216199998</v>
      </c>
      <c r="F11" s="60">
        <v>1.6422178085299999</v>
      </c>
      <c r="G11" s="60">
        <v>6.7085374520000005E-2</v>
      </c>
      <c r="H11" s="60">
        <v>9.0081584157099996</v>
      </c>
    </row>
    <row r="12" spans="1:8" x14ac:dyDescent="0.25">
      <c r="A12" s="56" t="s">
        <v>2</v>
      </c>
      <c r="B12" s="60">
        <v>0.19101013128</v>
      </c>
      <c r="C12" s="60">
        <v>0.24995361359999999</v>
      </c>
      <c r="D12" s="60">
        <v>5.1520525409999997E-2</v>
      </c>
      <c r="E12" s="60">
        <v>9.3172888640000007E-2</v>
      </c>
      <c r="F12" s="60">
        <v>5.1864087029999999E-2</v>
      </c>
      <c r="G12" s="60">
        <v>0</v>
      </c>
      <c r="H12" s="60">
        <v>0.63752124596000004</v>
      </c>
    </row>
    <row r="13" spans="1:8" x14ac:dyDescent="0.25">
      <c r="A13" s="56" t="s">
        <v>3</v>
      </c>
      <c r="B13" s="60">
        <v>0.27316764358000001</v>
      </c>
      <c r="C13" s="60">
        <v>5.7580217829999995E-2</v>
      </c>
      <c r="D13" s="60">
        <v>4.3610457169999998E-2</v>
      </c>
      <c r="E13" s="60">
        <v>7.3186730950000001E-2</v>
      </c>
      <c r="F13" s="60">
        <v>0.12136672575</v>
      </c>
      <c r="G13" s="60">
        <v>0</v>
      </c>
      <c r="H13" s="60">
        <v>0.56891177528000003</v>
      </c>
    </row>
    <row r="14" spans="1:8" x14ac:dyDescent="0.25">
      <c r="A14" s="56" t="s">
        <v>4</v>
      </c>
      <c r="B14" s="60">
        <v>1.4035484467499999</v>
      </c>
      <c r="C14" s="60">
        <v>0.24131512582</v>
      </c>
      <c r="D14" s="60">
        <v>0.12149578539</v>
      </c>
      <c r="E14" s="60">
        <v>0.14822835803999998</v>
      </c>
      <c r="F14" s="60">
        <v>0.12027077006</v>
      </c>
      <c r="G14" s="60">
        <v>0</v>
      </c>
      <c r="H14" s="60">
        <v>2.0348584860599996</v>
      </c>
    </row>
    <row r="15" spans="1:8" x14ac:dyDescent="0.25">
      <c r="A15" s="56" t="s">
        <v>5</v>
      </c>
      <c r="B15" s="60">
        <v>2.7856257583100001</v>
      </c>
      <c r="C15" s="60">
        <v>1.4438814982499999</v>
      </c>
      <c r="D15" s="60">
        <v>0.16993625312999999</v>
      </c>
      <c r="E15" s="60">
        <v>1.0791829905099999</v>
      </c>
      <c r="F15" s="60">
        <v>1.5292600014000002</v>
      </c>
      <c r="G15" s="60">
        <v>0</v>
      </c>
      <c r="H15" s="60">
        <v>7.0078865015999998</v>
      </c>
    </row>
    <row r="16" spans="1:8" ht="30" x14ac:dyDescent="0.25">
      <c r="A16" s="56" t="s">
        <v>6</v>
      </c>
      <c r="B16" s="60">
        <v>9.0844784349999999E-2</v>
      </c>
      <c r="C16" s="60">
        <v>2.77470155E-2</v>
      </c>
      <c r="D16" s="60">
        <v>4.1464712889999998E-2</v>
      </c>
      <c r="E16" s="60">
        <v>9.9116539589999997E-2</v>
      </c>
      <c r="F16" s="60">
        <v>3.303514296E-2</v>
      </c>
      <c r="G16" s="60">
        <v>0</v>
      </c>
      <c r="H16" s="60">
        <v>0.29220819528999997</v>
      </c>
    </row>
    <row r="17" spans="1:8" x14ac:dyDescent="0.25">
      <c r="A17" s="56" t="s">
        <v>7</v>
      </c>
      <c r="B17" s="60">
        <v>3.5271754238200002</v>
      </c>
      <c r="C17" s="60">
        <v>0.52445007077999994</v>
      </c>
      <c r="D17" s="60">
        <v>0.41016762336000001</v>
      </c>
      <c r="E17" s="60">
        <v>1.4308248342600001</v>
      </c>
      <c r="F17" s="60">
        <v>1.2069057483499999</v>
      </c>
      <c r="G17" s="60">
        <v>0</v>
      </c>
      <c r="H17" s="60">
        <v>7.0995237005699989</v>
      </c>
    </row>
    <row r="18" spans="1:8" x14ac:dyDescent="0.25">
      <c r="A18" s="56" t="s">
        <v>28</v>
      </c>
      <c r="B18" s="60">
        <v>1.9008684579999997E-2</v>
      </c>
      <c r="C18" s="60">
        <v>1.2708757100000001E-3</v>
      </c>
      <c r="D18" s="60">
        <v>1.18945133E-3</v>
      </c>
      <c r="E18" s="60">
        <v>9.7852631000000002E-4</v>
      </c>
      <c r="F18" s="60">
        <v>0</v>
      </c>
      <c r="G18" s="60">
        <v>0</v>
      </c>
      <c r="H18" s="60">
        <v>2.2447537929999997E-2</v>
      </c>
    </row>
    <row r="19" spans="1:8" ht="30" x14ac:dyDescent="0.25">
      <c r="A19" s="56" t="s">
        <v>29</v>
      </c>
      <c r="B19" s="60">
        <v>0.39980501010000002</v>
      </c>
      <c r="C19" s="60">
        <v>7.9775282650000001E-2</v>
      </c>
      <c r="D19" s="60">
        <v>3.0267091000000003E-3</v>
      </c>
      <c r="E19" s="60">
        <v>7.2780625340000002E-2</v>
      </c>
      <c r="F19" s="60">
        <v>1.7281689170000003E-2</v>
      </c>
      <c r="G19" s="60">
        <v>0</v>
      </c>
      <c r="H19" s="60">
        <v>0.57266931636000007</v>
      </c>
    </row>
    <row r="20" spans="1:8" x14ac:dyDescent="0.25">
      <c r="A20" s="56" t="s">
        <v>9</v>
      </c>
      <c r="B20" s="60">
        <v>0</v>
      </c>
      <c r="C20" s="60">
        <v>0</v>
      </c>
      <c r="D20" s="60">
        <v>0</v>
      </c>
      <c r="E20" s="60">
        <v>0</v>
      </c>
      <c r="F20" s="60">
        <v>1.7694596999999999E-4</v>
      </c>
      <c r="G20" s="60">
        <v>0</v>
      </c>
      <c r="H20" s="60">
        <v>1.7694596999999999E-4</v>
      </c>
    </row>
    <row r="21" spans="1:8" x14ac:dyDescent="0.25">
      <c r="B21" s="60"/>
      <c r="C21" s="60"/>
      <c r="D21" s="60"/>
      <c r="E21" s="60"/>
      <c r="F21" s="60"/>
      <c r="G21" s="60"/>
      <c r="H21" s="60"/>
    </row>
    <row r="22" spans="1:8" x14ac:dyDescent="0.25">
      <c r="A22" s="65" t="s">
        <v>10</v>
      </c>
      <c r="B22" s="53">
        <v>11.764140962639997</v>
      </c>
      <c r="C22" s="53">
        <v>4.7743965475300003</v>
      </c>
      <c r="D22" s="53">
        <v>1.3181580015599996</v>
      </c>
      <c r="E22" s="53">
        <v>4.59820231526</v>
      </c>
      <c r="F22" s="53">
        <v>4.7223789192199996</v>
      </c>
      <c r="G22" s="53">
        <v>6.7085374520000005E-2</v>
      </c>
      <c r="H22" s="53">
        <v>27.244362120729999</v>
      </c>
    </row>
    <row r="24" spans="1:8" x14ac:dyDescent="0.25">
      <c r="H24" s="104" t="s">
        <v>330</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heetViews>
  <sheetFormatPr defaultRowHeight="15" x14ac:dyDescent="0.25"/>
  <cols>
    <col min="1" max="1" width="26.28515625" style="44" customWidth="1"/>
    <col min="2" max="10" width="14.7109375" style="44" customWidth="1"/>
    <col min="11" max="11" width="10.7109375" style="44" customWidth="1"/>
    <col min="12" max="12" width="11.5703125" style="44" customWidth="1"/>
    <col min="13" max="16384" width="9.140625" style="44"/>
  </cols>
  <sheetData>
    <row r="4" spans="1:12" x14ac:dyDescent="0.25">
      <c r="A4" s="43"/>
      <c r="B4" s="43"/>
      <c r="C4" s="43"/>
      <c r="D4" s="43"/>
      <c r="E4" s="43"/>
      <c r="F4" s="43"/>
      <c r="G4" s="43"/>
      <c r="H4" s="43"/>
      <c r="I4" s="43"/>
      <c r="J4" s="43"/>
      <c r="K4" s="43"/>
      <c r="L4" s="43"/>
    </row>
    <row r="5" spans="1:12" ht="15.75" x14ac:dyDescent="0.25">
      <c r="A5" s="42" t="s">
        <v>332</v>
      </c>
      <c r="B5" s="43"/>
      <c r="C5" s="43"/>
      <c r="D5" s="43"/>
      <c r="E5" s="43"/>
      <c r="F5" s="43"/>
      <c r="G5" s="43"/>
      <c r="H5" s="43"/>
      <c r="I5" s="43"/>
      <c r="J5" s="43"/>
      <c r="K5" s="43"/>
      <c r="L5" s="43"/>
    </row>
    <row r="6" spans="1:12" x14ac:dyDescent="0.25">
      <c r="A6" s="63" t="s">
        <v>120</v>
      </c>
      <c r="B6" s="64"/>
      <c r="C6" s="64"/>
      <c r="D6" s="64"/>
      <c r="E6" s="64"/>
      <c r="F6" s="64"/>
      <c r="G6" s="64"/>
      <c r="H6" s="64"/>
      <c r="I6" s="64"/>
      <c r="J6" s="64"/>
      <c r="K6" s="64"/>
      <c r="L6" s="64"/>
    </row>
    <row r="7" spans="1:12" x14ac:dyDescent="0.25">
      <c r="A7" s="48"/>
      <c r="B7" s="48"/>
      <c r="C7" s="48"/>
      <c r="D7" s="48"/>
      <c r="E7" s="48"/>
      <c r="F7" s="48"/>
      <c r="G7" s="48"/>
      <c r="H7" s="48"/>
      <c r="I7" s="48"/>
      <c r="J7" s="48"/>
      <c r="K7" s="48"/>
      <c r="L7" s="48"/>
    </row>
    <row r="8" spans="1:12" ht="45" x14ac:dyDescent="0.25">
      <c r="A8" s="48"/>
      <c r="B8" s="62" t="s">
        <v>1</v>
      </c>
      <c r="C8" s="62" t="s">
        <v>2</v>
      </c>
      <c r="D8" s="62" t="s">
        <v>3</v>
      </c>
      <c r="E8" s="62" t="s">
        <v>4</v>
      </c>
      <c r="F8" s="62" t="s">
        <v>5</v>
      </c>
      <c r="G8" s="62" t="s">
        <v>6</v>
      </c>
      <c r="H8" s="62" t="s">
        <v>7</v>
      </c>
      <c r="I8" s="62" t="s">
        <v>50</v>
      </c>
      <c r="J8" s="62" t="s">
        <v>8</v>
      </c>
      <c r="K8" s="62" t="s">
        <v>9</v>
      </c>
      <c r="L8" s="144" t="s">
        <v>10</v>
      </c>
    </row>
    <row r="9" spans="1:12" x14ac:dyDescent="0.25">
      <c r="A9" s="145" t="s">
        <v>34</v>
      </c>
      <c r="B9" s="60">
        <v>0</v>
      </c>
      <c r="C9" s="60">
        <v>0</v>
      </c>
      <c r="D9" s="60">
        <v>0</v>
      </c>
      <c r="E9" s="60">
        <v>0</v>
      </c>
      <c r="F9" s="60">
        <v>0</v>
      </c>
      <c r="G9" s="60">
        <v>0</v>
      </c>
      <c r="H9" s="60">
        <v>0</v>
      </c>
      <c r="I9" s="60">
        <v>0</v>
      </c>
      <c r="J9" s="60">
        <v>0</v>
      </c>
      <c r="K9" s="60">
        <v>0</v>
      </c>
      <c r="L9" s="60">
        <v>0</v>
      </c>
    </row>
    <row r="10" spans="1:12" x14ac:dyDescent="0.25">
      <c r="A10" s="145" t="s">
        <v>320</v>
      </c>
      <c r="B10" s="60">
        <v>0.27112605747000001</v>
      </c>
      <c r="C10" s="60">
        <v>3.9013330700000001E-2</v>
      </c>
      <c r="D10" s="60">
        <v>6.77E-3</v>
      </c>
      <c r="E10" s="60">
        <v>1.1000000000000001E-3</v>
      </c>
      <c r="F10" s="60">
        <v>8.9465759600000014E-3</v>
      </c>
      <c r="G10" s="60">
        <v>0</v>
      </c>
      <c r="H10" s="60">
        <v>3.294192E-3</v>
      </c>
      <c r="I10" s="60">
        <v>0</v>
      </c>
      <c r="J10" s="60">
        <v>0</v>
      </c>
      <c r="K10" s="60">
        <v>1.7694596999999999E-4</v>
      </c>
      <c r="L10" s="60">
        <v>0.33042710209999998</v>
      </c>
    </row>
    <row r="11" spans="1:12" ht="30" customHeight="1" x14ac:dyDescent="0.25">
      <c r="A11" s="168" t="s">
        <v>325</v>
      </c>
      <c r="B11" s="60">
        <v>0.14586603670000001</v>
      </c>
      <c r="C11" s="60">
        <v>1.1185777859999999E-2</v>
      </c>
      <c r="D11" s="60">
        <v>2.4256898399999996E-3</v>
      </c>
      <c r="E11" s="60">
        <v>1.1502107200899998</v>
      </c>
      <c r="F11" s="60">
        <v>4.959503691620001</v>
      </c>
      <c r="G11" s="60">
        <v>2.8099529309999996E-2</v>
      </c>
      <c r="H11" s="60">
        <v>4.3385433554299997</v>
      </c>
      <c r="I11" s="60">
        <v>0</v>
      </c>
      <c r="J11" s="60">
        <v>0.36969963561999997</v>
      </c>
      <c r="K11" s="60">
        <v>0</v>
      </c>
      <c r="L11" s="60">
        <v>11.005534436470002</v>
      </c>
    </row>
    <row r="12" spans="1:12" x14ac:dyDescent="0.25">
      <c r="A12" s="172" t="s">
        <v>346</v>
      </c>
      <c r="B12" s="60">
        <v>1.99282134E-3</v>
      </c>
      <c r="C12" s="60">
        <v>0</v>
      </c>
      <c r="D12" s="60">
        <v>0</v>
      </c>
      <c r="E12" s="60">
        <v>0</v>
      </c>
      <c r="F12" s="60">
        <v>0.91225660815000109</v>
      </c>
      <c r="G12" s="60">
        <v>1.3059301779999999E-2</v>
      </c>
      <c r="H12" s="60">
        <v>1.27421800134</v>
      </c>
      <c r="I12" s="60">
        <v>0</v>
      </c>
      <c r="J12" s="60">
        <v>4.2610974899999999E-3</v>
      </c>
      <c r="K12" s="60">
        <v>0</v>
      </c>
      <c r="L12" s="60">
        <v>2.2057878301000011</v>
      </c>
    </row>
    <row r="13" spans="1:12" x14ac:dyDescent="0.25">
      <c r="A13" s="172" t="s">
        <v>347</v>
      </c>
      <c r="B13" s="60">
        <v>0</v>
      </c>
      <c r="C13" s="60">
        <v>0</v>
      </c>
      <c r="D13" s="60">
        <v>0</v>
      </c>
      <c r="E13" s="60">
        <v>0</v>
      </c>
      <c r="F13" s="60">
        <v>1.4918383964100002</v>
      </c>
      <c r="G13" s="60">
        <v>0</v>
      </c>
      <c r="H13" s="60">
        <v>0.46004465735</v>
      </c>
      <c r="I13" s="60">
        <v>0</v>
      </c>
      <c r="J13" s="60">
        <v>0</v>
      </c>
      <c r="K13" s="60">
        <v>0</v>
      </c>
      <c r="L13" s="60">
        <v>1.95188305376</v>
      </c>
    </row>
    <row r="14" spans="1:12" x14ac:dyDescent="0.25">
      <c r="A14" s="173" t="s">
        <v>322</v>
      </c>
      <c r="B14" s="60">
        <v>5.1534248800000002E-3</v>
      </c>
      <c r="C14" s="60">
        <v>0</v>
      </c>
      <c r="D14" s="60">
        <v>0</v>
      </c>
      <c r="E14" s="60">
        <v>1.0100710990000001E-2</v>
      </c>
      <c r="F14" s="60">
        <v>2.2724715944699998</v>
      </c>
      <c r="G14" s="60">
        <v>0</v>
      </c>
      <c r="H14" s="60">
        <v>0.94259165416000001</v>
      </c>
      <c r="I14" s="60">
        <v>0</v>
      </c>
      <c r="J14" s="60">
        <v>6.512515646E-2</v>
      </c>
      <c r="K14" s="60">
        <v>0</v>
      </c>
      <c r="L14" s="60">
        <v>3.2954425409599999</v>
      </c>
    </row>
    <row r="15" spans="1:12" x14ac:dyDescent="0.25">
      <c r="A15" s="173" t="s">
        <v>323</v>
      </c>
      <c r="B15" s="60">
        <v>0.13871979047999999</v>
      </c>
      <c r="C15" s="60">
        <v>1.1185777859999999E-2</v>
      </c>
      <c r="D15" s="60">
        <v>2.4256898399999996E-3</v>
      </c>
      <c r="E15" s="60">
        <v>1.1401100090999998</v>
      </c>
      <c r="F15" s="60">
        <v>0.28293709258999999</v>
      </c>
      <c r="G15" s="60">
        <v>1.5040227529999999E-2</v>
      </c>
      <c r="H15" s="60">
        <v>1.6616890425799999</v>
      </c>
      <c r="I15" s="60">
        <v>0</v>
      </c>
      <c r="J15" s="60">
        <v>0.30031338166999999</v>
      </c>
      <c r="K15" s="60">
        <v>0</v>
      </c>
      <c r="L15" s="60">
        <v>3.5524210116499995</v>
      </c>
    </row>
    <row r="16" spans="1:12" x14ac:dyDescent="0.25">
      <c r="A16" s="145" t="s">
        <v>36</v>
      </c>
      <c r="B16" s="60">
        <v>0</v>
      </c>
      <c r="C16" s="60">
        <v>0</v>
      </c>
      <c r="D16" s="60">
        <v>0</v>
      </c>
      <c r="E16" s="60">
        <v>0</v>
      </c>
      <c r="F16" s="60">
        <v>0</v>
      </c>
      <c r="G16" s="60">
        <v>0</v>
      </c>
      <c r="H16" s="60">
        <v>0</v>
      </c>
      <c r="I16" s="60">
        <v>0</v>
      </c>
      <c r="J16" s="60">
        <v>0</v>
      </c>
      <c r="K16" s="60">
        <v>0</v>
      </c>
      <c r="L16" s="60">
        <v>0</v>
      </c>
    </row>
    <row r="17" spans="1:12" x14ac:dyDescent="0.25">
      <c r="A17" s="145" t="s">
        <v>37</v>
      </c>
      <c r="B17" s="60">
        <v>3.5191317454400002</v>
      </c>
      <c r="C17" s="60">
        <v>0.21110523375999998</v>
      </c>
      <c r="D17" s="60">
        <v>8.9999999999999993E-3</v>
      </c>
      <c r="E17" s="60">
        <v>0.116059</v>
      </c>
      <c r="F17" s="60">
        <v>0.86215019571000007</v>
      </c>
      <c r="G17" s="60">
        <v>4.1472000000000002E-2</v>
      </c>
      <c r="H17" s="60">
        <v>1.120862</v>
      </c>
      <c r="I17" s="60">
        <v>1.8325951030000003E-2</v>
      </c>
      <c r="J17" s="60">
        <v>0</v>
      </c>
      <c r="K17" s="60">
        <v>0</v>
      </c>
      <c r="L17" s="60">
        <v>5.8981061259399992</v>
      </c>
    </row>
    <row r="18" spans="1:12" x14ac:dyDescent="0.25">
      <c r="A18" s="44" t="s">
        <v>38</v>
      </c>
      <c r="B18" s="60">
        <v>0</v>
      </c>
      <c r="C18" s="60">
        <v>0</v>
      </c>
      <c r="D18" s="60">
        <v>0</v>
      </c>
      <c r="E18" s="60">
        <v>0</v>
      </c>
      <c r="F18" s="60">
        <v>0</v>
      </c>
      <c r="G18" s="60">
        <v>0</v>
      </c>
      <c r="H18" s="60">
        <v>0</v>
      </c>
      <c r="I18" s="60">
        <v>0</v>
      </c>
      <c r="J18" s="60">
        <v>0</v>
      </c>
      <c r="K18" s="60">
        <v>0</v>
      </c>
      <c r="L18" s="60">
        <v>0</v>
      </c>
    </row>
    <row r="19" spans="1:12" x14ac:dyDescent="0.25">
      <c r="A19" s="44" t="s">
        <v>9</v>
      </c>
      <c r="B19" s="60">
        <v>0</v>
      </c>
      <c r="C19" s="60">
        <v>0</v>
      </c>
      <c r="D19" s="60">
        <v>0</v>
      </c>
      <c r="E19" s="60">
        <v>0</v>
      </c>
      <c r="F19" s="60">
        <v>0</v>
      </c>
      <c r="G19" s="60">
        <v>0</v>
      </c>
      <c r="H19" s="60">
        <v>0</v>
      </c>
      <c r="I19" s="60">
        <v>0</v>
      </c>
      <c r="J19" s="60">
        <v>0</v>
      </c>
      <c r="K19" s="60">
        <v>0</v>
      </c>
      <c r="L19" s="60">
        <v>0</v>
      </c>
    </row>
    <row r="20" spans="1:12" x14ac:dyDescent="0.25">
      <c r="A20" s="65" t="s">
        <v>10</v>
      </c>
      <c r="B20" s="53">
        <v>3.9361238396100005</v>
      </c>
      <c r="C20" s="53">
        <v>0.26130434231999999</v>
      </c>
      <c r="D20" s="53">
        <v>1.8195689840000001E-2</v>
      </c>
      <c r="E20" s="53">
        <v>1.2673697200899998</v>
      </c>
      <c r="F20" s="53">
        <v>5.8306004632900006</v>
      </c>
      <c r="G20" s="53">
        <v>6.9571529309999991E-2</v>
      </c>
      <c r="H20" s="53">
        <v>5.4626995474299997</v>
      </c>
      <c r="I20" s="53">
        <v>1.8325951030000003E-2</v>
      </c>
      <c r="J20" s="53">
        <v>0.36969963561999997</v>
      </c>
      <c r="K20" s="53">
        <v>1.7694596999999999E-4</v>
      </c>
      <c r="L20" s="53">
        <v>17.234067664510004</v>
      </c>
    </row>
    <row r="21" spans="1:12" x14ac:dyDescent="0.25">
      <c r="A21" s="66" t="s">
        <v>39</v>
      </c>
    </row>
    <row r="25" spans="1:12" ht="15.75" x14ac:dyDescent="0.25">
      <c r="A25" s="42" t="s">
        <v>333</v>
      </c>
      <c r="B25" s="43"/>
      <c r="C25" s="43"/>
      <c r="D25" s="43"/>
      <c r="E25" s="43"/>
      <c r="F25" s="43"/>
      <c r="G25" s="43"/>
      <c r="H25" s="43"/>
      <c r="I25" s="43"/>
      <c r="J25" s="43"/>
      <c r="K25" s="43"/>
      <c r="L25" s="43"/>
    </row>
    <row r="26" spans="1:12" x14ac:dyDescent="0.25">
      <c r="A26" s="63" t="s">
        <v>121</v>
      </c>
      <c r="B26" s="64"/>
      <c r="C26" s="64"/>
      <c r="D26" s="64"/>
      <c r="E26" s="64"/>
      <c r="F26" s="64"/>
      <c r="G26" s="64"/>
      <c r="H26" s="64"/>
      <c r="I26" s="64"/>
      <c r="J26" s="64"/>
      <c r="K26" s="64"/>
      <c r="L26" s="64"/>
    </row>
    <row r="27" spans="1:12" x14ac:dyDescent="0.25">
      <c r="A27" s="48"/>
      <c r="B27" s="48"/>
      <c r="C27" s="48"/>
      <c r="D27" s="48"/>
      <c r="E27" s="48"/>
      <c r="F27" s="48"/>
      <c r="G27" s="48"/>
      <c r="H27" s="48"/>
      <c r="I27" s="48"/>
      <c r="J27" s="48"/>
      <c r="K27" s="48"/>
      <c r="L27" s="48"/>
    </row>
    <row r="28" spans="1:12" ht="45" x14ac:dyDescent="0.25">
      <c r="A28" s="48"/>
      <c r="B28" s="62" t="s">
        <v>1</v>
      </c>
      <c r="C28" s="62" t="s">
        <v>2</v>
      </c>
      <c r="D28" s="62" t="s">
        <v>3</v>
      </c>
      <c r="E28" s="62" t="s">
        <v>4</v>
      </c>
      <c r="F28" s="62" t="s">
        <v>5</v>
      </c>
      <c r="G28" s="62" t="s">
        <v>6</v>
      </c>
      <c r="H28" s="62" t="s">
        <v>7</v>
      </c>
      <c r="I28" s="62" t="s">
        <v>50</v>
      </c>
      <c r="J28" s="62" t="s">
        <v>8</v>
      </c>
      <c r="K28" s="62" t="s">
        <v>9</v>
      </c>
      <c r="L28" s="144" t="s">
        <v>10</v>
      </c>
    </row>
    <row r="29" spans="1:12" x14ac:dyDescent="0.25">
      <c r="A29" s="145" t="s">
        <v>34</v>
      </c>
      <c r="B29" s="60">
        <v>0</v>
      </c>
      <c r="C29" s="60">
        <v>0</v>
      </c>
      <c r="D29" s="60">
        <v>0</v>
      </c>
      <c r="E29" s="60">
        <v>0</v>
      </c>
      <c r="F29" s="60">
        <v>0</v>
      </c>
      <c r="G29" s="60">
        <v>0</v>
      </c>
      <c r="H29" s="60">
        <v>0</v>
      </c>
      <c r="I29" s="60">
        <v>0</v>
      </c>
      <c r="J29" s="60">
        <v>0</v>
      </c>
      <c r="K29" s="60">
        <v>0</v>
      </c>
      <c r="L29" s="60">
        <v>0</v>
      </c>
    </row>
    <row r="30" spans="1:12" x14ac:dyDescent="0.25">
      <c r="A30" s="145" t="s">
        <v>320</v>
      </c>
      <c r="B30" s="60">
        <v>1.5832664804000001</v>
      </c>
      <c r="C30" s="60">
        <v>0.19230979775999998</v>
      </c>
      <c r="D30" s="60">
        <v>0.52087271289999992</v>
      </c>
      <c r="E30" s="60">
        <v>0.56235180234000004</v>
      </c>
      <c r="F30" s="60">
        <v>0.29617998005000001</v>
      </c>
      <c r="G30" s="60">
        <v>6.8307481500000003E-2</v>
      </c>
      <c r="H30" s="60">
        <v>0.16128111691999999</v>
      </c>
      <c r="I30" s="60">
        <v>1.9536092600000001E-3</v>
      </c>
      <c r="J30" s="60">
        <v>2.2803437899999997E-2</v>
      </c>
      <c r="K30" s="60">
        <v>0</v>
      </c>
      <c r="L30" s="60">
        <v>3.4093264190300006</v>
      </c>
    </row>
    <row r="31" spans="1:12" ht="30" x14ac:dyDescent="0.25">
      <c r="A31" s="168" t="s">
        <v>325</v>
      </c>
      <c r="B31" s="60">
        <v>7.4485330390000007E-2</v>
      </c>
      <c r="C31" s="60">
        <v>5.3685205300000004E-3</v>
      </c>
      <c r="D31" s="60">
        <v>2.6343370099999996E-3</v>
      </c>
      <c r="E31" s="60">
        <v>0.10943515804999999</v>
      </c>
      <c r="F31" s="60">
        <v>0.80097263302999999</v>
      </c>
      <c r="G31" s="60">
        <v>0.14901050496000001</v>
      </c>
      <c r="H31" s="60">
        <v>1.4471836971899998</v>
      </c>
      <c r="I31" s="60">
        <v>0</v>
      </c>
      <c r="J31" s="60">
        <v>0.16212385295000001</v>
      </c>
      <c r="K31" s="60">
        <v>0</v>
      </c>
      <c r="L31" s="60">
        <v>2.7512140341100002</v>
      </c>
    </row>
    <row r="32" spans="1:12" x14ac:dyDescent="0.25">
      <c r="A32" s="172" t="s">
        <v>346</v>
      </c>
      <c r="B32" s="60">
        <v>1.2073742E-4</v>
      </c>
      <c r="C32" s="60">
        <v>0</v>
      </c>
      <c r="D32" s="60">
        <v>0</v>
      </c>
      <c r="E32" s="60">
        <v>0</v>
      </c>
      <c r="F32" s="60">
        <v>0.36107864700999998</v>
      </c>
      <c r="G32" s="60">
        <v>0.12134876735</v>
      </c>
      <c r="H32" s="60">
        <v>0.6652950755</v>
      </c>
      <c r="I32" s="60">
        <v>0</v>
      </c>
      <c r="J32" s="60">
        <v>3.9624105569999998E-2</v>
      </c>
      <c r="K32" s="60">
        <v>0</v>
      </c>
      <c r="L32" s="60">
        <v>1.1874673328500001</v>
      </c>
    </row>
    <row r="33" spans="1:12" x14ac:dyDescent="0.25">
      <c r="A33" s="172" t="s">
        <v>347</v>
      </c>
      <c r="B33" s="60">
        <v>6.4605893E-4</v>
      </c>
      <c r="C33" s="60">
        <v>0</v>
      </c>
      <c r="D33" s="60">
        <v>0</v>
      </c>
      <c r="E33" s="60">
        <v>0</v>
      </c>
      <c r="F33" s="60">
        <v>0.19741942874000001</v>
      </c>
      <c r="G33" s="60">
        <v>5.5968603600000007E-3</v>
      </c>
      <c r="H33" s="60">
        <v>0.27767192901999999</v>
      </c>
      <c r="I33" s="60">
        <v>0</v>
      </c>
      <c r="J33" s="60">
        <v>0</v>
      </c>
      <c r="K33" s="60">
        <v>0</v>
      </c>
      <c r="L33" s="60">
        <v>0.48133427704999998</v>
      </c>
    </row>
    <row r="34" spans="1:12" x14ac:dyDescent="0.25">
      <c r="A34" s="173" t="s">
        <v>322</v>
      </c>
      <c r="B34" s="60">
        <v>0</v>
      </c>
      <c r="C34" s="60">
        <v>0</v>
      </c>
      <c r="D34" s="60">
        <v>0</v>
      </c>
      <c r="E34" s="60">
        <v>0</v>
      </c>
      <c r="F34" s="60">
        <v>0.22994081602000002</v>
      </c>
      <c r="G34" s="60">
        <v>1.3028476789999998E-2</v>
      </c>
      <c r="H34" s="60">
        <v>0.40836067151</v>
      </c>
      <c r="I34" s="60">
        <v>0</v>
      </c>
      <c r="J34" s="60">
        <v>3.770821815E-2</v>
      </c>
      <c r="K34" s="60">
        <v>0</v>
      </c>
      <c r="L34" s="60">
        <v>0.68903818247000004</v>
      </c>
    </row>
    <row r="35" spans="1:12" x14ac:dyDescent="0.25">
      <c r="A35" s="173" t="s">
        <v>323</v>
      </c>
      <c r="B35" s="60">
        <v>7.3718534040000006E-2</v>
      </c>
      <c r="C35" s="60">
        <v>5.3685205300000004E-3</v>
      </c>
      <c r="D35" s="60">
        <v>2.6343370099999996E-3</v>
      </c>
      <c r="E35" s="60">
        <v>0.10943515804999999</v>
      </c>
      <c r="F35" s="60">
        <v>1.253374126E-2</v>
      </c>
      <c r="G35" s="60">
        <v>9.0364004600000016E-3</v>
      </c>
      <c r="H35" s="60">
        <v>9.5856021159999999E-2</v>
      </c>
      <c r="I35" s="60">
        <v>0</v>
      </c>
      <c r="J35" s="60">
        <v>8.479152923000001E-2</v>
      </c>
      <c r="K35" s="60">
        <v>0</v>
      </c>
      <c r="L35" s="60">
        <v>0.39337424174000002</v>
      </c>
    </row>
    <row r="36" spans="1:12" x14ac:dyDescent="0.25">
      <c r="A36" s="145" t="s">
        <v>36</v>
      </c>
      <c r="B36" s="60">
        <v>0</v>
      </c>
      <c r="C36" s="60">
        <v>0</v>
      </c>
      <c r="D36" s="60">
        <v>0</v>
      </c>
      <c r="E36" s="60">
        <v>0</v>
      </c>
      <c r="F36" s="60">
        <v>0</v>
      </c>
      <c r="G36" s="60">
        <v>0</v>
      </c>
      <c r="H36" s="60">
        <v>0</v>
      </c>
      <c r="I36" s="60">
        <v>0</v>
      </c>
      <c r="J36" s="60">
        <v>0</v>
      </c>
      <c r="K36" s="60">
        <v>0</v>
      </c>
      <c r="L36" s="60">
        <v>0</v>
      </c>
    </row>
    <row r="37" spans="1:12" x14ac:dyDescent="0.25">
      <c r="A37" s="145" t="s">
        <v>37</v>
      </c>
      <c r="B37" s="60">
        <v>3.4142827653099901</v>
      </c>
      <c r="C37" s="60">
        <v>0.17853858535</v>
      </c>
      <c r="D37" s="60">
        <v>2.7209035530000002E-2</v>
      </c>
      <c r="E37" s="60">
        <v>9.5701805579999993E-2</v>
      </c>
      <c r="F37" s="60">
        <v>8.0133425229999999E-2</v>
      </c>
      <c r="G37" s="60">
        <v>5.3186795199999994E-3</v>
      </c>
      <c r="H37" s="60">
        <v>2.835933903E-2</v>
      </c>
      <c r="I37" s="60">
        <v>2.1679776400000002E-3</v>
      </c>
      <c r="J37" s="60">
        <v>1.804238989E-2</v>
      </c>
      <c r="K37" s="60">
        <v>0</v>
      </c>
      <c r="L37" s="60">
        <v>3.8497540030799908</v>
      </c>
    </row>
    <row r="38" spans="1:12" x14ac:dyDescent="0.25">
      <c r="A38" s="44" t="s">
        <v>38</v>
      </c>
      <c r="B38" s="60">
        <v>0</v>
      </c>
      <c r="C38" s="60">
        <v>0</v>
      </c>
      <c r="D38" s="60">
        <v>0</v>
      </c>
      <c r="E38" s="60">
        <v>0</v>
      </c>
      <c r="F38" s="60">
        <v>0</v>
      </c>
      <c r="G38" s="60">
        <v>0</v>
      </c>
      <c r="H38" s="60">
        <v>0</v>
      </c>
      <c r="I38" s="60">
        <v>0</v>
      </c>
      <c r="J38" s="60">
        <v>0</v>
      </c>
      <c r="K38" s="60">
        <v>0</v>
      </c>
      <c r="L38" s="60">
        <v>0</v>
      </c>
    </row>
    <row r="39" spans="1:12" x14ac:dyDescent="0.25">
      <c r="A39" s="44" t="s">
        <v>9</v>
      </c>
      <c r="B39" s="60">
        <v>0</v>
      </c>
      <c r="C39" s="60">
        <v>0</v>
      </c>
      <c r="D39" s="60">
        <v>0</v>
      </c>
      <c r="E39" s="60">
        <v>0</v>
      </c>
      <c r="F39" s="60">
        <v>0</v>
      </c>
      <c r="G39" s="60">
        <v>0</v>
      </c>
      <c r="H39" s="60">
        <v>0</v>
      </c>
      <c r="I39" s="60">
        <v>0</v>
      </c>
      <c r="J39" s="60">
        <v>0</v>
      </c>
      <c r="K39" s="60">
        <v>0</v>
      </c>
      <c r="L39" s="60">
        <v>0</v>
      </c>
    </row>
    <row r="40" spans="1:12" x14ac:dyDescent="0.25">
      <c r="A40" s="65" t="s">
        <v>10</v>
      </c>
      <c r="B40" s="53">
        <v>5.0720345760999903</v>
      </c>
      <c r="C40" s="53">
        <v>0.37621690363999999</v>
      </c>
      <c r="D40" s="53">
        <v>0.55071608543999995</v>
      </c>
      <c r="E40" s="53">
        <v>0.76748876597000004</v>
      </c>
      <c r="F40" s="53">
        <v>1.1772860383100001</v>
      </c>
      <c r="G40" s="53">
        <v>0.22263666598000004</v>
      </c>
      <c r="H40" s="53">
        <v>1.6368241531399998</v>
      </c>
      <c r="I40" s="53">
        <v>4.1215868999999999E-3</v>
      </c>
      <c r="J40" s="53">
        <v>0.20296968074000002</v>
      </c>
      <c r="K40" s="53">
        <v>0</v>
      </c>
      <c r="L40" s="53">
        <v>10.010294456219992</v>
      </c>
    </row>
    <row r="45" spans="1:12" ht="15.75" x14ac:dyDescent="0.25">
      <c r="A45" s="42" t="s">
        <v>334</v>
      </c>
      <c r="B45" s="43"/>
      <c r="C45" s="43"/>
      <c r="D45" s="43"/>
      <c r="E45" s="43"/>
      <c r="F45" s="43"/>
      <c r="G45" s="43"/>
      <c r="H45" s="43"/>
      <c r="I45" s="43"/>
      <c r="J45" s="43"/>
      <c r="K45" s="43"/>
      <c r="L45" s="43"/>
    </row>
    <row r="46" spans="1:12" x14ac:dyDescent="0.25">
      <c r="A46" s="63" t="s">
        <v>122</v>
      </c>
      <c r="B46" s="64"/>
      <c r="C46" s="64"/>
      <c r="D46" s="64"/>
      <c r="E46" s="64"/>
      <c r="F46" s="64"/>
      <c r="G46" s="64"/>
      <c r="H46" s="64"/>
      <c r="I46" s="64"/>
      <c r="J46" s="64"/>
      <c r="K46" s="64"/>
      <c r="L46" s="64"/>
    </row>
    <row r="47" spans="1:12" x14ac:dyDescent="0.25">
      <c r="A47" s="48"/>
      <c r="B47" s="48"/>
      <c r="C47" s="48"/>
      <c r="D47" s="48"/>
      <c r="E47" s="48"/>
      <c r="F47" s="48"/>
      <c r="G47" s="48"/>
      <c r="H47" s="48"/>
      <c r="I47" s="48"/>
      <c r="J47" s="48"/>
      <c r="K47" s="48"/>
      <c r="L47" s="48"/>
    </row>
    <row r="48" spans="1:12" ht="45" x14ac:dyDescent="0.25">
      <c r="A48" s="48"/>
      <c r="B48" s="62" t="s">
        <v>1</v>
      </c>
      <c r="C48" s="62" t="s">
        <v>2</v>
      </c>
      <c r="D48" s="62" t="s">
        <v>3</v>
      </c>
      <c r="E48" s="62" t="s">
        <v>4</v>
      </c>
      <c r="F48" s="62" t="s">
        <v>5</v>
      </c>
      <c r="G48" s="62" t="s">
        <v>6</v>
      </c>
      <c r="H48" s="62" t="s">
        <v>7</v>
      </c>
      <c r="I48" s="62" t="s">
        <v>50</v>
      </c>
      <c r="J48" s="62" t="s">
        <v>8</v>
      </c>
      <c r="K48" s="62" t="s">
        <v>9</v>
      </c>
      <c r="L48" s="144" t="s">
        <v>10</v>
      </c>
    </row>
    <row r="49" spans="1:12" x14ac:dyDescent="0.25">
      <c r="A49" s="145" t="s">
        <v>34</v>
      </c>
      <c r="B49" s="60">
        <v>0</v>
      </c>
      <c r="C49" s="60">
        <v>0</v>
      </c>
      <c r="D49" s="60">
        <v>0</v>
      </c>
      <c r="E49" s="60">
        <v>0</v>
      </c>
      <c r="F49" s="60">
        <v>0</v>
      </c>
      <c r="G49" s="60">
        <v>0</v>
      </c>
      <c r="H49" s="60">
        <v>0</v>
      </c>
      <c r="I49" s="60">
        <v>0</v>
      </c>
      <c r="J49" s="60">
        <v>0</v>
      </c>
      <c r="K49" s="60">
        <v>0</v>
      </c>
      <c r="L49" s="60">
        <v>0</v>
      </c>
    </row>
    <row r="50" spans="1:12" x14ac:dyDescent="0.25">
      <c r="A50" s="145" t="s">
        <v>320</v>
      </c>
      <c r="B50" s="60">
        <v>1.8543925378700001</v>
      </c>
      <c r="C50" s="60">
        <v>0.23132312845999997</v>
      </c>
      <c r="D50" s="60">
        <v>0.52764271289999998</v>
      </c>
      <c r="E50" s="60">
        <v>0.56345180234000003</v>
      </c>
      <c r="F50" s="60">
        <v>0.30512655600999999</v>
      </c>
      <c r="G50" s="60">
        <v>6.8307481500000003E-2</v>
      </c>
      <c r="H50" s="60">
        <v>0.16457530892</v>
      </c>
      <c r="I50" s="60">
        <v>1.9536092600000001E-3</v>
      </c>
      <c r="J50" s="60">
        <v>2.2803437899999997E-2</v>
      </c>
      <c r="K50" s="60">
        <v>1.7694596999999999E-4</v>
      </c>
      <c r="L50" s="60">
        <v>3.7397535211300004</v>
      </c>
    </row>
    <row r="51" spans="1:12" ht="30" x14ac:dyDescent="0.25">
      <c r="A51" s="168" t="s">
        <v>325</v>
      </c>
      <c r="B51" s="60">
        <v>0.22035136709000003</v>
      </c>
      <c r="C51" s="60">
        <v>1.655429839E-2</v>
      </c>
      <c r="D51" s="60">
        <v>5.0600268499999997E-3</v>
      </c>
      <c r="E51" s="60">
        <v>1.2596458781399997</v>
      </c>
      <c r="F51" s="60">
        <v>5.7604763246500008</v>
      </c>
      <c r="G51" s="60">
        <v>0.17711003426999999</v>
      </c>
      <c r="H51" s="60">
        <v>5.7857270526199995</v>
      </c>
      <c r="I51" s="60">
        <v>0</v>
      </c>
      <c r="J51" s="60">
        <v>0.53182348856999995</v>
      </c>
      <c r="K51" s="60">
        <v>0</v>
      </c>
      <c r="L51" s="60">
        <v>13.756748470580003</v>
      </c>
    </row>
    <row r="52" spans="1:12" x14ac:dyDescent="0.25">
      <c r="A52" s="172" t="s">
        <v>346</v>
      </c>
      <c r="B52" s="60">
        <v>2.1135587600000002E-3</v>
      </c>
      <c r="C52" s="60">
        <v>0</v>
      </c>
      <c r="D52" s="60">
        <v>0</v>
      </c>
      <c r="E52" s="60">
        <v>0</v>
      </c>
      <c r="F52" s="60">
        <v>1.273335255160001</v>
      </c>
      <c r="G52" s="60">
        <v>0.13440806913</v>
      </c>
      <c r="H52" s="60">
        <v>1.93951307684</v>
      </c>
      <c r="I52" s="60">
        <v>0</v>
      </c>
      <c r="J52" s="60">
        <v>4.3885203059999996E-2</v>
      </c>
      <c r="K52" s="60">
        <v>0</v>
      </c>
      <c r="L52" s="60">
        <v>3.393255162950001</v>
      </c>
    </row>
    <row r="53" spans="1:12" x14ac:dyDescent="0.25">
      <c r="A53" s="172" t="s">
        <v>347</v>
      </c>
      <c r="B53" s="60">
        <v>6.4605893E-4</v>
      </c>
      <c r="C53" s="60">
        <v>0</v>
      </c>
      <c r="D53" s="60">
        <v>0</v>
      </c>
      <c r="E53" s="60">
        <v>0</v>
      </c>
      <c r="F53" s="60">
        <v>1.6892578251500001</v>
      </c>
      <c r="G53" s="60">
        <v>5.5968603600000007E-3</v>
      </c>
      <c r="H53" s="60">
        <v>0.73771658636999993</v>
      </c>
      <c r="I53" s="60">
        <v>0</v>
      </c>
      <c r="J53" s="60">
        <v>0</v>
      </c>
      <c r="K53" s="60">
        <v>0</v>
      </c>
      <c r="L53" s="60">
        <v>2.4332173308099998</v>
      </c>
    </row>
    <row r="54" spans="1:12" x14ac:dyDescent="0.25">
      <c r="A54" s="173" t="s">
        <v>322</v>
      </c>
      <c r="B54" s="60">
        <v>5.1534248800000002E-3</v>
      </c>
      <c r="C54" s="60">
        <v>0</v>
      </c>
      <c r="D54" s="60">
        <v>0</v>
      </c>
      <c r="E54" s="60">
        <v>1.0100710990000001E-2</v>
      </c>
      <c r="F54" s="60">
        <v>2.5024124104899998</v>
      </c>
      <c r="G54" s="60">
        <v>1.3028476789999998E-2</v>
      </c>
      <c r="H54" s="60">
        <v>1.35095232567</v>
      </c>
      <c r="I54" s="60">
        <v>0</v>
      </c>
      <c r="J54" s="60">
        <v>0.10283337461</v>
      </c>
      <c r="K54" s="60">
        <v>0</v>
      </c>
      <c r="L54" s="60">
        <v>3.9844807234299999</v>
      </c>
    </row>
    <row r="55" spans="1:12" x14ac:dyDescent="0.25">
      <c r="A55" s="173" t="s">
        <v>323</v>
      </c>
      <c r="B55" s="60">
        <v>0.21243832452</v>
      </c>
      <c r="C55" s="60">
        <v>1.655429839E-2</v>
      </c>
      <c r="D55" s="60">
        <v>5.0600268499999997E-3</v>
      </c>
      <c r="E55" s="60">
        <v>1.2495451671499997</v>
      </c>
      <c r="F55" s="60">
        <v>0.29547083385</v>
      </c>
      <c r="G55" s="60">
        <v>2.4076627990000002E-2</v>
      </c>
      <c r="H55" s="60">
        <v>1.7575450637399999</v>
      </c>
      <c r="I55" s="60">
        <v>0</v>
      </c>
      <c r="J55" s="60">
        <v>0.38510491089999999</v>
      </c>
      <c r="K55" s="60">
        <v>0</v>
      </c>
      <c r="L55" s="60">
        <v>3.9457952533899996</v>
      </c>
    </row>
    <row r="56" spans="1:12" x14ac:dyDescent="0.25">
      <c r="A56" s="145" t="s">
        <v>36</v>
      </c>
      <c r="B56" s="60">
        <v>0</v>
      </c>
      <c r="C56" s="60">
        <v>0</v>
      </c>
      <c r="D56" s="60">
        <v>0</v>
      </c>
      <c r="E56" s="60">
        <v>0</v>
      </c>
      <c r="F56" s="60">
        <v>0</v>
      </c>
      <c r="G56" s="60">
        <v>0</v>
      </c>
      <c r="H56" s="60">
        <v>0</v>
      </c>
      <c r="I56" s="60">
        <v>0</v>
      </c>
      <c r="J56" s="60">
        <v>0</v>
      </c>
      <c r="K56" s="60">
        <v>0</v>
      </c>
      <c r="L56" s="60">
        <v>0</v>
      </c>
    </row>
    <row r="57" spans="1:12" x14ac:dyDescent="0.25">
      <c r="A57" s="44" t="s">
        <v>37</v>
      </c>
      <c r="B57" s="60">
        <v>6.9334145107499907</v>
      </c>
      <c r="C57" s="60">
        <v>0.38964381911000001</v>
      </c>
      <c r="D57" s="60">
        <v>3.6209035530000003E-2</v>
      </c>
      <c r="E57" s="60">
        <v>0.21176080557999999</v>
      </c>
      <c r="F57" s="60">
        <v>0.94228362094000007</v>
      </c>
      <c r="G57" s="60">
        <v>4.6790679520000003E-2</v>
      </c>
      <c r="H57" s="60">
        <v>1.1492213390300001</v>
      </c>
      <c r="I57" s="60">
        <v>2.0493928670000001E-2</v>
      </c>
      <c r="J57" s="60">
        <v>1.804238989E-2</v>
      </c>
      <c r="K57" s="60">
        <v>0</v>
      </c>
      <c r="L57" s="60">
        <v>9.7478601290199904</v>
      </c>
    </row>
    <row r="58" spans="1:12" x14ac:dyDescent="0.25">
      <c r="A58" s="44" t="s">
        <v>38</v>
      </c>
      <c r="B58" s="60">
        <v>0</v>
      </c>
      <c r="C58" s="60">
        <v>0</v>
      </c>
      <c r="D58" s="60">
        <v>0</v>
      </c>
      <c r="E58" s="60">
        <v>0</v>
      </c>
      <c r="F58" s="60">
        <v>0</v>
      </c>
      <c r="G58" s="60">
        <v>0</v>
      </c>
      <c r="H58" s="60">
        <v>0</v>
      </c>
      <c r="I58" s="60">
        <v>0</v>
      </c>
      <c r="J58" s="60">
        <v>0</v>
      </c>
      <c r="K58" s="60">
        <v>0</v>
      </c>
      <c r="L58" s="60">
        <v>0</v>
      </c>
    </row>
    <row r="59" spans="1:12" x14ac:dyDescent="0.25">
      <c r="A59" s="44" t="s">
        <v>9</v>
      </c>
      <c r="B59" s="60">
        <v>0</v>
      </c>
      <c r="C59" s="60">
        <v>0</v>
      </c>
      <c r="D59" s="60">
        <v>0</v>
      </c>
      <c r="E59" s="60">
        <v>0</v>
      </c>
      <c r="F59" s="60">
        <v>0</v>
      </c>
      <c r="G59" s="60">
        <v>0</v>
      </c>
      <c r="H59" s="60">
        <v>0</v>
      </c>
      <c r="I59" s="60">
        <v>0</v>
      </c>
      <c r="J59" s="60">
        <v>0</v>
      </c>
      <c r="K59" s="60">
        <v>0</v>
      </c>
      <c r="L59" s="60">
        <v>0</v>
      </c>
    </row>
    <row r="60" spans="1:12" x14ac:dyDescent="0.25">
      <c r="A60" s="65" t="s">
        <v>10</v>
      </c>
      <c r="B60" s="53">
        <v>9.0081584157099908</v>
      </c>
      <c r="C60" s="53">
        <v>0.63752124595999993</v>
      </c>
      <c r="D60" s="53">
        <v>0.56891177527999992</v>
      </c>
      <c r="E60" s="53">
        <v>2.0348584860600001</v>
      </c>
      <c r="F60" s="53">
        <v>7.0078865016000007</v>
      </c>
      <c r="G60" s="53">
        <v>0.29220819529000003</v>
      </c>
      <c r="H60" s="53">
        <v>7.0995237005699998</v>
      </c>
      <c r="I60" s="53">
        <v>2.2447537930000004E-2</v>
      </c>
      <c r="J60" s="53">
        <v>0.57266931635999996</v>
      </c>
      <c r="K60" s="53">
        <v>1.7694596999999999E-4</v>
      </c>
      <c r="L60" s="53">
        <v>27.244362120729996</v>
      </c>
    </row>
    <row r="62" spans="1:12" x14ac:dyDescent="0.25">
      <c r="L62" s="104" t="s">
        <v>330</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RowHeight="15" x14ac:dyDescent="0.25"/>
  <cols>
    <col min="1" max="1" width="24" style="44" customWidth="1"/>
    <col min="2" max="10" width="14.7109375" style="44" customWidth="1"/>
    <col min="11" max="11" width="10.85546875" style="44" customWidth="1"/>
    <col min="12" max="12" width="10.7109375" style="44" customWidth="1"/>
    <col min="13" max="18" width="9.140625" style="44"/>
    <col min="19" max="19" width="9.140625" style="44" customWidth="1"/>
    <col min="20" max="16384" width="9.140625" style="44"/>
  </cols>
  <sheetData>
    <row r="4" spans="1:12" x14ac:dyDescent="0.25">
      <c r="A4" s="43"/>
      <c r="B4" s="43"/>
      <c r="C4" s="43"/>
      <c r="D4" s="43"/>
      <c r="E4" s="43"/>
      <c r="F4" s="43"/>
      <c r="G4" s="43"/>
      <c r="H4" s="43"/>
      <c r="I4" s="43"/>
      <c r="J4" s="43"/>
      <c r="K4" s="43"/>
      <c r="L4" s="43"/>
    </row>
    <row r="5" spans="1:12" ht="15.75" x14ac:dyDescent="0.25">
      <c r="A5" s="42" t="s">
        <v>291</v>
      </c>
      <c r="B5" s="43"/>
      <c r="C5" s="43"/>
      <c r="D5" s="43"/>
      <c r="E5" s="43"/>
      <c r="F5" s="43"/>
      <c r="G5" s="43"/>
      <c r="H5" s="43"/>
      <c r="I5" s="43"/>
      <c r="J5" s="43"/>
      <c r="K5" s="43"/>
      <c r="L5" s="43"/>
    </row>
    <row r="6" spans="1:12" x14ac:dyDescent="0.25">
      <c r="A6" s="63" t="s">
        <v>123</v>
      </c>
      <c r="B6" s="64"/>
      <c r="C6" s="64"/>
      <c r="D6" s="64"/>
      <c r="E6" s="64"/>
      <c r="F6" s="64"/>
      <c r="G6" s="64"/>
      <c r="H6" s="64"/>
      <c r="I6" s="64"/>
      <c r="J6" s="64"/>
      <c r="K6" s="64"/>
      <c r="L6" s="64"/>
    </row>
    <row r="7" spans="1:12" x14ac:dyDescent="0.25">
      <c r="A7" s="48"/>
      <c r="B7" s="48"/>
      <c r="C7" s="48"/>
      <c r="D7" s="48"/>
      <c r="E7" s="48"/>
      <c r="F7" s="48"/>
      <c r="G7" s="48"/>
      <c r="H7" s="48"/>
      <c r="I7" s="48"/>
      <c r="J7" s="48"/>
      <c r="K7" s="48"/>
      <c r="L7" s="48"/>
    </row>
    <row r="8" spans="1:12" ht="45" x14ac:dyDescent="0.25">
      <c r="A8" s="48"/>
      <c r="B8" s="62" t="s">
        <v>1</v>
      </c>
      <c r="C8" s="62" t="s">
        <v>2</v>
      </c>
      <c r="D8" s="62" t="s">
        <v>3</v>
      </c>
      <c r="E8" s="62" t="s">
        <v>4</v>
      </c>
      <c r="F8" s="62" t="s">
        <v>5</v>
      </c>
      <c r="G8" s="62" t="s">
        <v>6</v>
      </c>
      <c r="H8" s="62" t="s">
        <v>7</v>
      </c>
      <c r="I8" s="62" t="s">
        <v>50</v>
      </c>
      <c r="J8" s="62" t="s">
        <v>8</v>
      </c>
      <c r="K8" s="62" t="s">
        <v>9</v>
      </c>
      <c r="L8" s="144" t="s">
        <v>10</v>
      </c>
    </row>
    <row r="9" spans="1:12" x14ac:dyDescent="0.25">
      <c r="A9" s="44" t="s">
        <v>40</v>
      </c>
      <c r="B9" s="60">
        <v>0</v>
      </c>
      <c r="C9" s="60">
        <v>0</v>
      </c>
      <c r="D9" s="60">
        <v>0</v>
      </c>
      <c r="E9" s="60">
        <v>0</v>
      </c>
      <c r="F9" s="60">
        <v>0</v>
      </c>
      <c r="G9" s="60">
        <v>0</v>
      </c>
      <c r="H9" s="60">
        <v>0</v>
      </c>
      <c r="I9" s="60">
        <v>0</v>
      </c>
      <c r="J9" s="60">
        <v>0</v>
      </c>
      <c r="K9" s="60">
        <v>0</v>
      </c>
      <c r="L9" s="60">
        <v>0</v>
      </c>
    </row>
    <row r="10" spans="1:12" x14ac:dyDescent="0.25">
      <c r="A10" s="44" t="s">
        <v>141</v>
      </c>
      <c r="B10" s="60">
        <v>6.0022534999999992E-4</v>
      </c>
      <c r="C10" s="60">
        <v>0</v>
      </c>
      <c r="D10" s="60">
        <v>0</v>
      </c>
      <c r="E10" s="60">
        <v>0</v>
      </c>
      <c r="F10" s="60">
        <v>0</v>
      </c>
      <c r="G10" s="60">
        <v>0</v>
      </c>
      <c r="H10" s="60">
        <v>0</v>
      </c>
      <c r="I10" s="60">
        <v>0</v>
      </c>
      <c r="J10" s="60">
        <v>0</v>
      </c>
      <c r="K10" s="60">
        <v>0</v>
      </c>
      <c r="L10" s="60">
        <v>6.0022534999999992E-4</v>
      </c>
    </row>
    <row r="11" spans="1:12" x14ac:dyDescent="0.25">
      <c r="A11" s="44" t="s">
        <v>41</v>
      </c>
      <c r="B11" s="60">
        <v>4.4491106000000001E-4</v>
      </c>
      <c r="C11" s="60">
        <v>0</v>
      </c>
      <c r="D11" s="60">
        <v>0</v>
      </c>
      <c r="E11" s="60">
        <v>0</v>
      </c>
      <c r="F11" s="60">
        <v>2.0929727499999998E-3</v>
      </c>
      <c r="G11" s="60">
        <v>0</v>
      </c>
      <c r="H11" s="60">
        <v>0</v>
      </c>
      <c r="I11" s="60">
        <v>0</v>
      </c>
      <c r="J11" s="60">
        <v>0</v>
      </c>
      <c r="K11" s="60">
        <v>0</v>
      </c>
      <c r="L11" s="60">
        <v>2.5378838099999997E-3</v>
      </c>
    </row>
    <row r="12" spans="1:12" x14ac:dyDescent="0.25">
      <c r="A12" s="44" t="s">
        <v>42</v>
      </c>
      <c r="B12" s="60">
        <v>1.6680914699999999E-3</v>
      </c>
      <c r="C12" s="60">
        <v>5.8025152999999999E-4</v>
      </c>
      <c r="D12" s="60">
        <v>0</v>
      </c>
      <c r="E12" s="60">
        <v>0</v>
      </c>
      <c r="F12" s="60">
        <v>7.6257888319999995E-2</v>
      </c>
      <c r="G12" s="60">
        <v>0</v>
      </c>
      <c r="H12" s="60">
        <v>1.42810314E-2</v>
      </c>
      <c r="I12" s="60">
        <v>0</v>
      </c>
      <c r="J12" s="60">
        <v>0</v>
      </c>
      <c r="K12" s="60">
        <v>0</v>
      </c>
      <c r="L12" s="60">
        <v>9.2787262719999999E-2</v>
      </c>
    </row>
    <row r="13" spans="1:12" x14ac:dyDescent="0.25">
      <c r="A13" s="44" t="s">
        <v>43</v>
      </c>
      <c r="B13" s="60">
        <v>9.0054451878299808</v>
      </c>
      <c r="C13" s="60">
        <v>0.63694099442999996</v>
      </c>
      <c r="D13" s="60">
        <v>0.56891177527999903</v>
      </c>
      <c r="E13" s="60">
        <v>2.0348584860600001</v>
      </c>
      <c r="F13" s="60">
        <v>6.9295356405300002</v>
      </c>
      <c r="G13" s="60">
        <v>0.29220819529000003</v>
      </c>
      <c r="H13" s="60">
        <v>7.0852426691700003</v>
      </c>
      <c r="I13" s="60">
        <v>2.2447537930000001E-2</v>
      </c>
      <c r="J13" s="60">
        <v>0.57266931636000007</v>
      </c>
      <c r="K13" s="60">
        <v>1.7694596999999999E-4</v>
      </c>
      <c r="L13" s="60">
        <v>27.148436748849978</v>
      </c>
    </row>
    <row r="14" spans="1:12" x14ac:dyDescent="0.25">
      <c r="A14" s="65" t="s">
        <v>10</v>
      </c>
      <c r="B14" s="53">
        <v>9.0081584157099801</v>
      </c>
      <c r="C14" s="53">
        <v>0.63752124595999993</v>
      </c>
      <c r="D14" s="53">
        <v>0.56891177527999903</v>
      </c>
      <c r="E14" s="53">
        <v>2.0348584860600001</v>
      </c>
      <c r="F14" s="53">
        <v>7.0078865015999998</v>
      </c>
      <c r="G14" s="53">
        <v>0.29220819529000003</v>
      </c>
      <c r="H14" s="53">
        <v>7.0995237005700007</v>
      </c>
      <c r="I14" s="53">
        <v>2.2447537930000001E-2</v>
      </c>
      <c r="J14" s="53">
        <v>0.57266931636000007</v>
      </c>
      <c r="K14" s="53">
        <v>1.7694596999999999E-4</v>
      </c>
      <c r="L14" s="53">
        <v>27.244362120729978</v>
      </c>
    </row>
    <row r="15" spans="1:12" x14ac:dyDescent="0.25">
      <c r="B15" s="57"/>
      <c r="C15" s="57"/>
      <c r="D15" s="57"/>
      <c r="E15" s="57"/>
      <c r="F15" s="57"/>
      <c r="G15" s="57"/>
      <c r="H15" s="57"/>
      <c r="I15" s="57"/>
      <c r="J15" s="57"/>
      <c r="K15" s="57"/>
      <c r="L15" s="57"/>
    </row>
    <row r="16" spans="1:12" x14ac:dyDescent="0.25">
      <c r="B16" s="57"/>
      <c r="C16" s="57"/>
      <c r="D16" s="57"/>
      <c r="E16" s="57"/>
      <c r="F16" s="57"/>
      <c r="G16" s="57"/>
      <c r="H16" s="57"/>
      <c r="I16" s="57"/>
      <c r="J16" s="57"/>
      <c r="K16" s="57"/>
      <c r="L16" s="57"/>
    </row>
    <row r="19" spans="1:12" ht="15.75" x14ac:dyDescent="0.25">
      <c r="A19" s="42" t="s">
        <v>292</v>
      </c>
      <c r="B19" s="43"/>
      <c r="C19" s="43"/>
      <c r="D19" s="43"/>
      <c r="E19" s="43"/>
      <c r="F19" s="43"/>
      <c r="G19" s="43"/>
      <c r="H19" s="43"/>
      <c r="I19" s="43"/>
      <c r="J19" s="43"/>
      <c r="K19" s="43"/>
      <c r="L19" s="43"/>
    </row>
    <row r="20" spans="1:12" x14ac:dyDescent="0.25">
      <c r="A20" s="63" t="s">
        <v>124</v>
      </c>
      <c r="B20" s="64"/>
      <c r="C20" s="64"/>
      <c r="D20" s="64"/>
      <c r="E20" s="64"/>
      <c r="F20" s="64"/>
      <c r="G20" s="64"/>
      <c r="H20" s="64"/>
      <c r="I20" s="64"/>
      <c r="J20" s="64"/>
      <c r="K20" s="64"/>
      <c r="L20" s="64"/>
    </row>
    <row r="21" spans="1:12" x14ac:dyDescent="0.25">
      <c r="A21" s="48"/>
      <c r="B21" s="48"/>
      <c r="C21" s="48"/>
      <c r="D21" s="48"/>
      <c r="E21" s="48"/>
      <c r="F21" s="48"/>
      <c r="G21" s="48"/>
      <c r="H21" s="48"/>
      <c r="I21" s="48"/>
      <c r="J21" s="48"/>
      <c r="K21" s="48"/>
      <c r="L21" s="48"/>
    </row>
    <row r="22" spans="1:12" ht="45" x14ac:dyDescent="0.25">
      <c r="A22" s="48"/>
      <c r="B22" s="62" t="s">
        <v>1</v>
      </c>
      <c r="C22" s="62" t="s">
        <v>2</v>
      </c>
      <c r="D22" s="62" t="s">
        <v>3</v>
      </c>
      <c r="E22" s="62" t="s">
        <v>4</v>
      </c>
      <c r="F22" s="62" t="s">
        <v>5</v>
      </c>
      <c r="G22" s="62" t="s">
        <v>6</v>
      </c>
      <c r="H22" s="62" t="s">
        <v>7</v>
      </c>
      <c r="I22" s="62" t="s">
        <v>50</v>
      </c>
      <c r="J22" s="62" t="s">
        <v>8</v>
      </c>
      <c r="K22" s="62" t="s">
        <v>9</v>
      </c>
      <c r="L22" s="144" t="s">
        <v>10</v>
      </c>
    </row>
    <row r="23" spans="1:12" x14ac:dyDescent="0.25">
      <c r="A23" s="44" t="s">
        <v>44</v>
      </c>
      <c r="B23" s="60">
        <v>5.0367497999999995E-4</v>
      </c>
      <c r="C23" s="60">
        <v>5.599972E-5</v>
      </c>
      <c r="D23" s="60">
        <v>2.2089720730000002E-2</v>
      </c>
      <c r="E23" s="60">
        <v>0</v>
      </c>
      <c r="F23" s="60">
        <v>4.2828999999999999E-2</v>
      </c>
      <c r="G23" s="60">
        <v>1.0774729999999999E-5</v>
      </c>
      <c r="H23" s="60">
        <v>4.1457480000000006E-5</v>
      </c>
      <c r="I23" s="60">
        <v>0</v>
      </c>
      <c r="J23" s="60">
        <v>1.369458E-5</v>
      </c>
      <c r="K23" s="60">
        <v>0</v>
      </c>
      <c r="L23" s="60">
        <v>6.5544322220000006E-2</v>
      </c>
    </row>
    <row r="24" spans="1:12" x14ac:dyDescent="0.25">
      <c r="A24" s="44" t="s">
        <v>142</v>
      </c>
      <c r="B24" s="60">
        <v>3.5231080840000005E-2</v>
      </c>
      <c r="C24" s="60">
        <v>2.9712759000000001E-3</v>
      </c>
      <c r="D24" s="60">
        <v>4.9198428359999997E-2</v>
      </c>
      <c r="E24" s="60">
        <v>0.46185176327999999</v>
      </c>
      <c r="F24" s="60">
        <v>0.78669955386000001</v>
      </c>
      <c r="G24" s="60">
        <v>4.8757949939999996E-2</v>
      </c>
      <c r="H24" s="60">
        <v>1.1511397692000001</v>
      </c>
      <c r="I24" s="60">
        <v>1.8325951030000003E-2</v>
      </c>
      <c r="J24" s="60">
        <v>5.0823537000000004E-4</v>
      </c>
      <c r="K24" s="60">
        <v>0</v>
      </c>
      <c r="L24" s="60">
        <v>2.5546840077800002</v>
      </c>
    </row>
    <row r="25" spans="1:12" x14ac:dyDescent="0.25">
      <c r="A25" s="44" t="s">
        <v>45</v>
      </c>
      <c r="B25" s="60">
        <v>3.4339952369999996E-2</v>
      </c>
      <c r="C25" s="60">
        <v>2.7682462099999998E-3</v>
      </c>
      <c r="D25" s="60">
        <v>1.9906830550000001E-2</v>
      </c>
      <c r="E25" s="60">
        <v>2.1090120969999997E-2</v>
      </c>
      <c r="F25" s="60">
        <v>6.65859256E-3</v>
      </c>
      <c r="G25" s="60">
        <v>9.3931139000000003E-4</v>
      </c>
      <c r="H25" s="60">
        <v>3.4232299100000001E-3</v>
      </c>
      <c r="I25" s="60">
        <v>6.8273355000000001E-4</v>
      </c>
      <c r="J25" s="60">
        <v>9.9281065999999997E-4</v>
      </c>
      <c r="K25" s="60">
        <v>0</v>
      </c>
      <c r="L25" s="60">
        <v>9.0801828169999987E-2</v>
      </c>
    </row>
    <row r="26" spans="1:12" x14ac:dyDescent="0.25">
      <c r="A26" s="44" t="s">
        <v>46</v>
      </c>
      <c r="B26" s="60">
        <v>0.22023020411000002</v>
      </c>
      <c r="C26" s="60">
        <v>2.4639370340000001E-2</v>
      </c>
      <c r="D26" s="60">
        <v>8.0775379310000006E-2</v>
      </c>
      <c r="E26" s="60">
        <v>2.2256407089999999E-2</v>
      </c>
      <c r="F26" s="60">
        <v>4.9155190380000005E-2</v>
      </c>
      <c r="G26" s="60">
        <v>2.8430830469999998E-2</v>
      </c>
      <c r="H26" s="60">
        <v>0.37722972779000002</v>
      </c>
      <c r="I26" s="60">
        <v>0</v>
      </c>
      <c r="J26" s="60">
        <v>3.3658769799999995E-2</v>
      </c>
      <c r="K26" s="60">
        <v>0</v>
      </c>
      <c r="L26" s="60">
        <v>0.83637587929000012</v>
      </c>
    </row>
    <row r="27" spans="1:12" x14ac:dyDescent="0.25">
      <c r="A27" s="44" t="s">
        <v>48</v>
      </c>
      <c r="B27" s="60">
        <v>0.96917890261000006</v>
      </c>
      <c r="C27" s="60">
        <v>7.9170397470000001E-2</v>
      </c>
      <c r="D27" s="60">
        <v>0.22827664524000002</v>
      </c>
      <c r="E27" s="60">
        <v>0.12099383717000001</v>
      </c>
      <c r="F27" s="60">
        <v>1.2010812481500002</v>
      </c>
      <c r="G27" s="60">
        <v>0.20524194138999999</v>
      </c>
      <c r="H27" s="60">
        <v>2.0753018087999999</v>
      </c>
      <c r="I27" s="60">
        <v>0</v>
      </c>
      <c r="J27" s="60">
        <v>0.10884482883</v>
      </c>
      <c r="K27" s="60">
        <v>0</v>
      </c>
      <c r="L27" s="60">
        <v>4.9880896096599994</v>
      </c>
    </row>
    <row r="28" spans="1:12" x14ac:dyDescent="0.25">
      <c r="A28" s="44" t="s">
        <v>47</v>
      </c>
      <c r="B28" s="60">
        <v>7.7486746007999896</v>
      </c>
      <c r="C28" s="60">
        <v>0.52791595631999999</v>
      </c>
      <c r="D28" s="60">
        <v>0.16866477109</v>
      </c>
      <c r="E28" s="60">
        <v>1.40866635755</v>
      </c>
      <c r="F28" s="60">
        <v>4.9214629166499995</v>
      </c>
      <c r="G28" s="60">
        <v>8.8273873699999984E-3</v>
      </c>
      <c r="H28" s="60">
        <v>3.4923877073899998</v>
      </c>
      <c r="I28" s="60">
        <v>3.4388533500000003E-3</v>
      </c>
      <c r="J28" s="60">
        <v>0.42865097712</v>
      </c>
      <c r="K28" s="60">
        <v>1.7694596999999999E-4</v>
      </c>
      <c r="L28" s="60">
        <v>18.708866473609991</v>
      </c>
    </row>
    <row r="29" spans="1:12" x14ac:dyDescent="0.25">
      <c r="A29" s="65" t="s">
        <v>10</v>
      </c>
      <c r="B29" s="53">
        <v>9.008158415709989</v>
      </c>
      <c r="C29" s="53">
        <v>0.63752124596000004</v>
      </c>
      <c r="D29" s="53">
        <v>0.56891177528000003</v>
      </c>
      <c r="E29" s="53">
        <v>2.0348584860600001</v>
      </c>
      <c r="F29" s="53">
        <v>7.0078865015999998</v>
      </c>
      <c r="G29" s="53">
        <v>0.29220819528999997</v>
      </c>
      <c r="H29" s="53">
        <v>7.0995237005699998</v>
      </c>
      <c r="I29" s="53">
        <v>2.2447537930000004E-2</v>
      </c>
      <c r="J29" s="53">
        <v>0.57266931636000007</v>
      </c>
      <c r="K29" s="53">
        <v>1.7694596999999999E-4</v>
      </c>
      <c r="L29" s="53">
        <v>27.244362120729988</v>
      </c>
    </row>
    <row r="34" spans="1:12" ht="15.75" x14ac:dyDescent="0.25">
      <c r="A34" s="42" t="s">
        <v>293</v>
      </c>
      <c r="B34" s="43"/>
      <c r="C34" s="43"/>
      <c r="D34" s="43"/>
      <c r="E34" s="43"/>
      <c r="F34" s="43"/>
      <c r="G34" s="43"/>
      <c r="H34" s="43"/>
      <c r="I34" s="43"/>
      <c r="J34" s="43"/>
      <c r="K34" s="43"/>
      <c r="L34" s="43"/>
    </row>
    <row r="35" spans="1:12" x14ac:dyDescent="0.25">
      <c r="A35" s="170" t="s">
        <v>348</v>
      </c>
      <c r="B35" s="64"/>
      <c r="C35" s="64"/>
      <c r="D35" s="64"/>
      <c r="E35" s="64"/>
      <c r="F35" s="64"/>
      <c r="G35" s="64"/>
      <c r="H35" s="64"/>
      <c r="I35" s="64"/>
      <c r="J35" s="64"/>
      <c r="K35" s="64"/>
      <c r="L35" s="64"/>
    </row>
    <row r="36" spans="1:12" x14ac:dyDescent="0.25">
      <c r="A36" s="48"/>
      <c r="B36" s="48"/>
      <c r="C36" s="48"/>
      <c r="D36" s="48"/>
      <c r="E36" s="48"/>
      <c r="F36" s="48"/>
      <c r="G36" s="48"/>
      <c r="H36" s="48"/>
      <c r="I36" s="48"/>
      <c r="J36" s="48"/>
      <c r="K36" s="48"/>
      <c r="L36" s="48"/>
    </row>
    <row r="37" spans="1:12" ht="45" x14ac:dyDescent="0.25">
      <c r="A37" s="48"/>
      <c r="B37" s="62" t="s">
        <v>1</v>
      </c>
      <c r="C37" s="62" t="s">
        <v>2</v>
      </c>
      <c r="D37" s="62" t="s">
        <v>3</v>
      </c>
      <c r="E37" s="62" t="s">
        <v>4</v>
      </c>
      <c r="F37" s="62" t="s">
        <v>5</v>
      </c>
      <c r="G37" s="62" t="s">
        <v>6</v>
      </c>
      <c r="H37" s="62" t="s">
        <v>7</v>
      </c>
      <c r="I37" s="62" t="s">
        <v>50</v>
      </c>
      <c r="J37" s="62" t="s">
        <v>8</v>
      </c>
      <c r="K37" s="62" t="s">
        <v>9</v>
      </c>
      <c r="L37" s="144" t="s">
        <v>10</v>
      </c>
    </row>
    <row r="38" spans="1:12" x14ac:dyDescent="0.25">
      <c r="A38" s="24" t="s">
        <v>49</v>
      </c>
      <c r="B38" s="189">
        <v>1.2111151244285119</v>
      </c>
      <c r="C38" s="189">
        <v>1.7641166701526667</v>
      </c>
      <c r="D38" s="189">
        <v>0</v>
      </c>
      <c r="E38" s="189">
        <v>0.87591482664795128</v>
      </c>
      <c r="F38" s="189">
        <v>1.2099248327382601</v>
      </c>
      <c r="G38" s="189">
        <v>0</v>
      </c>
      <c r="H38" s="189">
        <v>0.70406696760856335</v>
      </c>
      <c r="I38" s="189">
        <v>0</v>
      </c>
      <c r="J38" s="189">
        <v>0</v>
      </c>
      <c r="K38" s="189">
        <v>0</v>
      </c>
      <c r="L38" s="190">
        <v>0.93393564930996631</v>
      </c>
    </row>
    <row r="39" spans="1:12" x14ac:dyDescent="0.25">
      <c r="A39" s="47" t="s">
        <v>429</v>
      </c>
    </row>
    <row r="40" spans="1:12" x14ac:dyDescent="0.25">
      <c r="I40" s="67"/>
    </row>
    <row r="44" spans="1:12" ht="15.75" x14ac:dyDescent="0.25">
      <c r="A44" s="42" t="s">
        <v>294</v>
      </c>
      <c r="B44" s="43"/>
      <c r="C44" s="43"/>
      <c r="D44" s="43"/>
      <c r="E44" s="43"/>
      <c r="F44" s="43"/>
      <c r="G44" s="43"/>
      <c r="H44" s="43"/>
      <c r="I44" s="43"/>
      <c r="J44" s="43"/>
      <c r="K44" s="43"/>
      <c r="L44" s="43"/>
    </row>
    <row r="45" spans="1:12" x14ac:dyDescent="0.25">
      <c r="A45" s="170" t="s">
        <v>220</v>
      </c>
      <c r="B45" s="64"/>
      <c r="C45" s="64"/>
      <c r="D45" s="64"/>
      <c r="E45" s="64"/>
      <c r="F45" s="64"/>
      <c r="G45" s="64"/>
      <c r="H45" s="64"/>
      <c r="I45" s="64"/>
      <c r="J45" s="64"/>
      <c r="K45" s="64"/>
      <c r="L45" s="64"/>
    </row>
    <row r="46" spans="1:12" x14ac:dyDescent="0.25">
      <c r="A46" s="48"/>
      <c r="B46" s="48"/>
      <c r="C46" s="48"/>
      <c r="D46" s="48"/>
      <c r="E46" s="48"/>
      <c r="F46" s="48"/>
      <c r="G46" s="48"/>
      <c r="H46" s="48"/>
      <c r="I46" s="48"/>
      <c r="J46" s="48"/>
      <c r="K46" s="48"/>
      <c r="L46" s="48"/>
    </row>
    <row r="47" spans="1:12" ht="45" x14ac:dyDescent="0.25">
      <c r="A47" s="48"/>
      <c r="B47" s="62" t="s">
        <v>1</v>
      </c>
      <c r="C47" s="62" t="s">
        <v>2</v>
      </c>
      <c r="D47" s="62" t="s">
        <v>3</v>
      </c>
      <c r="E47" s="62" t="s">
        <v>4</v>
      </c>
      <c r="F47" s="62" t="s">
        <v>5</v>
      </c>
      <c r="G47" s="62" t="s">
        <v>6</v>
      </c>
      <c r="H47" s="62" t="s">
        <v>7</v>
      </c>
      <c r="I47" s="62" t="s">
        <v>50</v>
      </c>
      <c r="J47" s="62" t="s">
        <v>8</v>
      </c>
      <c r="K47" s="62" t="s">
        <v>9</v>
      </c>
      <c r="L47" s="144" t="s">
        <v>10</v>
      </c>
    </row>
    <row r="48" spans="1:12" x14ac:dyDescent="0.25">
      <c r="A48" s="24" t="s">
        <v>49</v>
      </c>
      <c r="B48" s="192">
        <v>1.6751903445306655E-2</v>
      </c>
      <c r="C48" s="192">
        <v>2.7584178741398947E-2</v>
      </c>
      <c r="D48" s="192">
        <v>0</v>
      </c>
      <c r="E48" s="192">
        <v>1.1669361856203223E-2</v>
      </c>
      <c r="F48" s="192">
        <v>1.1647249135864915E-2</v>
      </c>
      <c r="G48" s="192">
        <v>0</v>
      </c>
      <c r="H48" s="192">
        <v>8.1958315027990357E-3</v>
      </c>
      <c r="I48" s="192">
        <v>0</v>
      </c>
      <c r="J48" s="192">
        <v>0</v>
      </c>
      <c r="K48" s="192">
        <v>0</v>
      </c>
      <c r="L48" s="193">
        <v>1.2187618800858288E-2</v>
      </c>
    </row>
    <row r="49" spans="1:12" x14ac:dyDescent="0.25">
      <c r="A49" s="47" t="s">
        <v>429</v>
      </c>
    </row>
    <row r="54" spans="1:12" ht="15.75" x14ac:dyDescent="0.25">
      <c r="A54" s="42" t="s">
        <v>295</v>
      </c>
      <c r="B54" s="43"/>
      <c r="C54" s="43"/>
      <c r="D54" s="43"/>
      <c r="E54" s="43"/>
      <c r="F54" s="43"/>
      <c r="G54" s="43"/>
      <c r="H54" s="43"/>
      <c r="I54" s="43"/>
      <c r="J54" s="43"/>
      <c r="K54" s="43"/>
      <c r="L54" s="43"/>
    </row>
    <row r="55" spans="1:12" x14ac:dyDescent="0.25">
      <c r="A55" s="170" t="s">
        <v>201</v>
      </c>
      <c r="B55" s="64"/>
      <c r="C55" s="64"/>
      <c r="D55" s="64"/>
      <c r="E55" s="64"/>
      <c r="F55" s="64"/>
      <c r="G55" s="64"/>
      <c r="H55" s="64"/>
      <c r="I55" s="64"/>
      <c r="J55" s="64"/>
      <c r="K55" s="64"/>
      <c r="L55" s="64"/>
    </row>
    <row r="56" spans="1:12" x14ac:dyDescent="0.25">
      <c r="A56" s="48"/>
      <c r="B56" s="48"/>
      <c r="C56" s="48"/>
      <c r="D56" s="48"/>
      <c r="E56" s="48"/>
      <c r="F56" s="48"/>
      <c r="G56" s="48"/>
      <c r="H56" s="48"/>
      <c r="I56" s="48"/>
      <c r="J56" s="48"/>
      <c r="K56" s="48"/>
      <c r="L56" s="48"/>
    </row>
    <row r="57" spans="1:12" ht="45" x14ac:dyDescent="0.25">
      <c r="A57" s="48"/>
      <c r="B57" s="62" t="s">
        <v>1</v>
      </c>
      <c r="C57" s="62" t="s">
        <v>2</v>
      </c>
      <c r="D57" s="62" t="s">
        <v>3</v>
      </c>
      <c r="E57" s="62" t="s">
        <v>4</v>
      </c>
      <c r="F57" s="62" t="s">
        <v>5</v>
      </c>
      <c r="G57" s="62" t="s">
        <v>6</v>
      </c>
      <c r="H57" s="62" t="s">
        <v>7</v>
      </c>
      <c r="I57" s="62" t="s">
        <v>50</v>
      </c>
      <c r="J57" s="62" t="s">
        <v>8</v>
      </c>
      <c r="K57" s="62" t="s">
        <v>9</v>
      </c>
      <c r="L57" s="144" t="s">
        <v>10</v>
      </c>
    </row>
    <row r="58" spans="1:12" x14ac:dyDescent="0.25">
      <c r="A58" s="145" t="s">
        <v>326</v>
      </c>
      <c r="B58" s="194">
        <v>1.03210008114646</v>
      </c>
      <c r="C58" s="194">
        <v>1.3787242007231499</v>
      </c>
      <c r="D58" s="194">
        <v>0</v>
      </c>
      <c r="E58" s="194">
        <v>0.208332819873848</v>
      </c>
      <c r="F58" s="194">
        <v>0.69307240185796104</v>
      </c>
      <c r="G58" s="194">
        <v>0</v>
      </c>
      <c r="H58" s="194">
        <v>0.27701637425360798</v>
      </c>
      <c r="I58" s="194">
        <v>0</v>
      </c>
      <c r="J58" s="194">
        <v>0</v>
      </c>
      <c r="K58" s="194">
        <v>0</v>
      </c>
      <c r="L58" s="194">
        <v>0.63954045888171074</v>
      </c>
    </row>
    <row r="59" spans="1:12" x14ac:dyDescent="0.25">
      <c r="A59" s="145" t="s">
        <v>327</v>
      </c>
      <c r="B59" s="194">
        <v>0.132744417206591</v>
      </c>
      <c r="C59" s="194">
        <v>0.174841082852806</v>
      </c>
      <c r="D59" s="194">
        <v>0</v>
      </c>
      <c r="E59" s="194">
        <v>7.2919986298555103E-2</v>
      </c>
      <c r="F59" s="194">
        <v>0.111474763391261</v>
      </c>
      <c r="G59" s="194">
        <v>0</v>
      </c>
      <c r="H59" s="194">
        <v>5.1114890623809597E-2</v>
      </c>
      <c r="I59" s="194">
        <v>0</v>
      </c>
      <c r="J59" s="194">
        <v>0</v>
      </c>
      <c r="K59" s="194">
        <v>0</v>
      </c>
      <c r="L59" s="194">
        <v>9.542243464759724E-2</v>
      </c>
    </row>
    <row r="60" spans="1:12" x14ac:dyDescent="0.25">
      <c r="A60" s="145" t="s">
        <v>328</v>
      </c>
      <c r="B60" s="194">
        <v>0.101230759889362</v>
      </c>
      <c r="C60" s="194">
        <v>0.14363848498766801</v>
      </c>
      <c r="D60" s="194">
        <v>0</v>
      </c>
      <c r="E60" s="194">
        <v>7.2919986298555103E-2</v>
      </c>
      <c r="F60" s="194">
        <v>0.103230049773701</v>
      </c>
      <c r="G60" s="194">
        <v>0</v>
      </c>
      <c r="H60" s="194">
        <v>5.1114890623809597E-2</v>
      </c>
      <c r="I60" s="194">
        <v>0</v>
      </c>
      <c r="J60" s="194">
        <v>0</v>
      </c>
      <c r="K60" s="194">
        <v>0</v>
      </c>
      <c r="L60" s="194">
        <v>8.2151786132940996E-2</v>
      </c>
    </row>
    <row r="61" spans="1:12" x14ac:dyDescent="0.25">
      <c r="A61" s="145" t="s">
        <v>193</v>
      </c>
      <c r="B61" s="194">
        <v>6.3724723749788506E-2</v>
      </c>
      <c r="C61" s="194">
        <v>0.128401975134385</v>
      </c>
      <c r="D61" s="194">
        <v>0</v>
      </c>
      <c r="E61" s="194">
        <v>7.2919986298555103E-2</v>
      </c>
      <c r="F61" s="194">
        <v>3.79565670835601E-2</v>
      </c>
      <c r="G61" s="194">
        <v>0</v>
      </c>
      <c r="H61" s="194">
        <v>4.6047615103479198E-2</v>
      </c>
      <c r="I61" s="194">
        <v>0</v>
      </c>
      <c r="J61" s="194">
        <v>0</v>
      </c>
      <c r="K61" s="194">
        <v>0</v>
      </c>
      <c r="L61" s="194">
        <v>5.1283810181797694E-2</v>
      </c>
    </row>
    <row r="62" spans="1:12" x14ac:dyDescent="0.25">
      <c r="A62" s="145" t="s">
        <v>194</v>
      </c>
      <c r="B62" s="194">
        <v>4.4298872309749597E-2</v>
      </c>
      <c r="C62" s="194">
        <v>7.0942049650464897E-2</v>
      </c>
      <c r="D62" s="194">
        <v>0</v>
      </c>
      <c r="E62" s="194">
        <v>7.2919986298555103E-2</v>
      </c>
      <c r="F62" s="194">
        <v>3.79565670835601E-2</v>
      </c>
      <c r="G62" s="194">
        <v>0</v>
      </c>
      <c r="H62" s="194">
        <v>3.6256668171882403E-2</v>
      </c>
      <c r="I62" s="194">
        <v>0</v>
      </c>
      <c r="J62" s="194">
        <v>0</v>
      </c>
      <c r="K62" s="194">
        <v>0</v>
      </c>
      <c r="L62" s="194">
        <v>4.0964826424157129E-2</v>
      </c>
    </row>
    <row r="63" spans="1:12" x14ac:dyDescent="0.25">
      <c r="A63" s="150" t="s">
        <v>195</v>
      </c>
      <c r="B63" s="195">
        <v>2.9549102082643001E-2</v>
      </c>
      <c r="C63" s="195">
        <v>8.0723157209135796E-2</v>
      </c>
      <c r="D63" s="195">
        <v>0</v>
      </c>
      <c r="E63" s="195">
        <v>0.24072222723033701</v>
      </c>
      <c r="F63" s="195">
        <v>0.122714284393813</v>
      </c>
      <c r="G63" s="195">
        <v>0</v>
      </c>
      <c r="H63" s="195">
        <v>0.115814882036538</v>
      </c>
      <c r="I63" s="195">
        <v>0</v>
      </c>
      <c r="J63" s="195">
        <v>0</v>
      </c>
      <c r="K63" s="195">
        <v>0</v>
      </c>
      <c r="L63" s="195">
        <v>9.1383298065429691E-2</v>
      </c>
    </row>
    <row r="68" spans="1:12" ht="15.75" x14ac:dyDescent="0.25">
      <c r="A68" s="42" t="s">
        <v>296</v>
      </c>
      <c r="B68" s="43"/>
      <c r="C68" s="43"/>
      <c r="D68" s="43"/>
      <c r="E68" s="43"/>
      <c r="F68" s="43"/>
      <c r="G68" s="43"/>
      <c r="H68" s="43"/>
      <c r="I68" s="43"/>
      <c r="J68" s="43"/>
      <c r="K68" s="43"/>
      <c r="L68" s="43"/>
    </row>
    <row r="69" spans="1:12" x14ac:dyDescent="0.25">
      <c r="A69" s="170" t="s">
        <v>196</v>
      </c>
      <c r="B69" s="64"/>
      <c r="C69" s="64"/>
      <c r="D69" s="64"/>
      <c r="E69" s="64"/>
      <c r="F69" s="64"/>
      <c r="G69" s="64"/>
      <c r="H69" s="64"/>
      <c r="I69" s="64"/>
      <c r="J69" s="64"/>
      <c r="K69" s="64"/>
      <c r="L69" s="64"/>
    </row>
    <row r="70" spans="1:12" x14ac:dyDescent="0.25">
      <c r="A70" s="48"/>
      <c r="B70" s="48"/>
      <c r="C70" s="48"/>
      <c r="D70" s="48"/>
      <c r="E70" s="48"/>
      <c r="F70" s="48"/>
      <c r="G70" s="48"/>
      <c r="H70" s="48"/>
      <c r="I70" s="48"/>
      <c r="J70" s="48"/>
      <c r="K70" s="48"/>
      <c r="L70" s="48"/>
    </row>
    <row r="71" spans="1:12" ht="45" x14ac:dyDescent="0.25">
      <c r="A71" s="48"/>
      <c r="B71" s="62" t="s">
        <v>1</v>
      </c>
      <c r="C71" s="62" t="s">
        <v>2</v>
      </c>
      <c r="D71" s="62" t="s">
        <v>3</v>
      </c>
      <c r="E71" s="62" t="s">
        <v>4</v>
      </c>
      <c r="F71" s="62" t="s">
        <v>5</v>
      </c>
      <c r="G71" s="62" t="s">
        <v>6</v>
      </c>
      <c r="H71" s="62" t="s">
        <v>7</v>
      </c>
      <c r="I71" s="62" t="s">
        <v>50</v>
      </c>
      <c r="J71" s="62" t="s">
        <v>8</v>
      </c>
      <c r="K71" s="62" t="s">
        <v>9</v>
      </c>
      <c r="L71" s="144" t="s">
        <v>10</v>
      </c>
    </row>
    <row r="72" spans="1:12" x14ac:dyDescent="0.25">
      <c r="A72" s="24" t="s">
        <v>197</v>
      </c>
      <c r="B72" s="191">
        <v>47.273091999999998</v>
      </c>
      <c r="C72" s="191">
        <v>1.467716</v>
      </c>
      <c r="D72" s="191">
        <v>0</v>
      </c>
      <c r="E72" s="191">
        <v>0</v>
      </c>
      <c r="F72" s="191">
        <v>1.4329048344474</v>
      </c>
      <c r="G72" s="191">
        <v>0</v>
      </c>
      <c r="H72" s="191">
        <v>53.793458659999999</v>
      </c>
      <c r="I72" s="191">
        <v>0</v>
      </c>
      <c r="J72" s="191">
        <v>0</v>
      </c>
      <c r="K72" s="191">
        <v>0</v>
      </c>
      <c r="L72" s="171">
        <v>103.9671714944474</v>
      </c>
    </row>
    <row r="77" spans="1:12" ht="15.75" x14ac:dyDescent="0.25">
      <c r="A77" s="42" t="s">
        <v>297</v>
      </c>
      <c r="B77" s="43"/>
      <c r="C77" s="43"/>
      <c r="D77" s="43"/>
      <c r="E77" s="43"/>
      <c r="F77" s="43"/>
      <c r="G77" s="43"/>
      <c r="H77" s="43"/>
      <c r="I77" s="43"/>
      <c r="J77" s="43"/>
      <c r="K77" s="43"/>
      <c r="L77" s="43"/>
    </row>
    <row r="78" spans="1:12" x14ac:dyDescent="0.25">
      <c r="A78" s="170" t="s">
        <v>198</v>
      </c>
      <c r="B78" s="64"/>
      <c r="C78" s="64"/>
      <c r="D78" s="64"/>
      <c r="E78" s="64"/>
      <c r="F78" s="64"/>
      <c r="G78" s="64"/>
      <c r="H78" s="64"/>
      <c r="I78" s="64"/>
      <c r="J78" s="64"/>
      <c r="K78" s="64"/>
      <c r="L78" s="64"/>
    </row>
    <row r="79" spans="1:12" x14ac:dyDescent="0.25">
      <c r="A79" s="48"/>
      <c r="B79" s="48"/>
      <c r="C79" s="48"/>
      <c r="D79" s="48"/>
      <c r="E79" s="48"/>
      <c r="F79" s="48"/>
      <c r="G79" s="48"/>
      <c r="H79" s="48"/>
      <c r="I79" s="48"/>
      <c r="J79" s="48"/>
      <c r="K79" s="48"/>
      <c r="L79" s="48"/>
    </row>
    <row r="80" spans="1:12" ht="45" x14ac:dyDescent="0.25">
      <c r="A80" s="48"/>
      <c r="B80" s="62" t="s">
        <v>1</v>
      </c>
      <c r="C80" s="62" t="s">
        <v>2</v>
      </c>
      <c r="D80" s="62" t="s">
        <v>3</v>
      </c>
      <c r="E80" s="62" t="s">
        <v>4</v>
      </c>
      <c r="F80" s="62" t="s">
        <v>5</v>
      </c>
      <c r="G80" s="62" t="s">
        <v>6</v>
      </c>
      <c r="H80" s="62" t="s">
        <v>7</v>
      </c>
      <c r="I80" s="62" t="s">
        <v>50</v>
      </c>
      <c r="J80" s="62" t="s">
        <v>8</v>
      </c>
      <c r="K80" s="62" t="s">
        <v>9</v>
      </c>
      <c r="L80" s="144" t="s">
        <v>10</v>
      </c>
    </row>
    <row r="81" spans="1:12" x14ac:dyDescent="0.25">
      <c r="A81" s="24" t="s">
        <v>199</v>
      </c>
      <c r="B81" s="174">
        <v>0.17351513605095686</v>
      </c>
      <c r="C81" s="174">
        <v>5.3872283502032457E-3</v>
      </c>
      <c r="D81" s="174">
        <v>0</v>
      </c>
      <c r="E81" s="174">
        <v>0</v>
      </c>
      <c r="F81" s="174">
        <v>5.2594545179573708E-3</v>
      </c>
      <c r="G81" s="174">
        <v>0</v>
      </c>
      <c r="H81" s="174">
        <v>0.19744803868639318</v>
      </c>
      <c r="I81" s="174">
        <v>0</v>
      </c>
      <c r="J81" s="174">
        <v>0</v>
      </c>
      <c r="K81" s="174">
        <v>0</v>
      </c>
      <c r="L81" s="175">
        <v>0.38160985760551069</v>
      </c>
    </row>
    <row r="82" spans="1:12" x14ac:dyDescent="0.25">
      <c r="A82" s="47"/>
    </row>
    <row r="83" spans="1:12" x14ac:dyDescent="0.25">
      <c r="L83" s="104" t="s">
        <v>330</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12</vt:i4>
      </vt:variant>
      <vt:variant>
        <vt:lpstr>Navngivne områder</vt:lpstr>
      </vt:variant>
      <vt:variant>
        <vt:i4>12</vt:i4>
      </vt:variant>
    </vt:vector>
  </HeadingPairs>
  <TitlesOfParts>
    <vt:vector size="24" baseType="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Contents!Udskriftsområde</vt:lpstr>
      <vt:lpstr>Frontpage!Udskriftsområde</vt:lpstr>
      <vt:lpstr>'G1-G4 - Cover pool inform.'!Udskriftsområde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Niels Platz Bertelsen</cp:lastModifiedBy>
  <cp:lastPrinted>2015-03-25T13:52:35Z</cp:lastPrinted>
  <dcterms:created xsi:type="dcterms:W3CDTF">2012-10-17T07:59:56Z</dcterms:created>
  <dcterms:modified xsi:type="dcterms:W3CDTF">2015-10-29T13:45:15Z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